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05" windowWidth="19440" windowHeight="11010" activeTab="3"/>
  </bookViews>
  <sheets>
    <sheet name="Scatterplots" sheetId="4" r:id="rId1"/>
    <sheet name="ChartDataSheet_" sheetId="6" state="hidden" r:id="rId2"/>
    <sheet name="Regression" sheetId="5" r:id="rId3"/>
    <sheet name="Data" sheetId="1" r:id="rId4"/>
    <sheet name="Sheet2" sheetId="2" r:id="rId5"/>
    <sheet name="Sheet3" sheetId="3" r:id="rId6"/>
    <sheet name="Sheet1" sheetId="7" r:id="rId7"/>
  </sheets>
  <calcPr calcId="145621"/>
</workbook>
</file>

<file path=xl/calcChain.xml><?xml version="1.0" encoding="utf-8"?>
<calcChain xmlns="http://schemas.openxmlformats.org/spreadsheetml/2006/main">
  <c r="J25" i="4" l="1"/>
  <c r="J18" i="5"/>
</calcChain>
</file>

<file path=xl/sharedStrings.xml><?xml version="1.0" encoding="utf-8"?>
<sst xmlns="http://schemas.openxmlformats.org/spreadsheetml/2006/main" count="71" uniqueCount="49">
  <si>
    <t>Time</t>
  </si>
  <si>
    <t>Seed</t>
  </si>
  <si>
    <t>Gender</t>
  </si>
  <si>
    <t>Age</t>
  </si>
  <si>
    <t xml:space="preserve"> </t>
  </si>
  <si>
    <t>Men Only</t>
  </si>
  <si>
    <t>Women Only</t>
  </si>
  <si>
    <t>Regression Analysis</t>
  </si>
  <si>
    <t xml:space="preserve">R² </t>
  </si>
  <si>
    <t xml:space="preserve">R  </t>
  </si>
  <si>
    <t xml:space="preserve">Std. Error  </t>
  </si>
  <si>
    <t xml:space="preserve">n  </t>
  </si>
  <si>
    <t xml:space="preserve">k  </t>
  </si>
  <si>
    <t xml:space="preserve">Dep. Var. </t>
  </si>
  <si>
    <t>Regression output</t>
  </si>
  <si>
    <t>variables</t>
  </si>
  <si>
    <t xml:space="preserve"> coefficients</t>
  </si>
  <si>
    <t xml:space="preserve">std. error </t>
  </si>
  <si>
    <t xml:space="preserve">   t (df=195)</t>
  </si>
  <si>
    <t>p-value</t>
  </si>
  <si>
    <t>95% lower</t>
  </si>
  <si>
    <t>95% upper</t>
  </si>
  <si>
    <t>VIF</t>
  </si>
  <si>
    <t>Intercept</t>
  </si>
  <si>
    <t>confidence interval</t>
  </si>
  <si>
    <t>ANOVA table</t>
  </si>
  <si>
    <t>Source</t>
  </si>
  <si>
    <t xml:space="preserve">SS  </t>
  </si>
  <si>
    <t xml:space="preserve">df  </t>
  </si>
  <si>
    <t>MS</t>
  </si>
  <si>
    <t>F</t>
  </si>
  <si>
    <t>Regression</t>
  </si>
  <si>
    <t>Residual</t>
  </si>
  <si>
    <t>Total</t>
  </si>
  <si>
    <t xml:space="preserve">Adjusted R² </t>
  </si>
  <si>
    <t>Observation</t>
  </si>
  <si>
    <t xml:space="preserve">Predicted </t>
  </si>
  <si>
    <t xml:space="preserve"> Residual</t>
  </si>
  <si>
    <t>Studentized</t>
  </si>
  <si>
    <t>Deleted</t>
  </si>
  <si>
    <t>Leverage</t>
  </si>
  <si>
    <t>2/17/2011 16:04.46</t>
  </si>
  <si>
    <t>This worksheet contains values required for MegaStat charts.</t>
  </si>
  <si>
    <t>Residuals X data  2/17/2011 16:04.46</t>
  </si>
  <si>
    <t>2/17/2011 16:04.02</t>
  </si>
  <si>
    <t>NormalPlot data  2/17/2011 16:04.02</t>
  </si>
  <si>
    <t>2009 Summer National Senior Games - 500 Yard Freestyle Swim</t>
  </si>
  <si>
    <t>Both genders combined (0 = male, 1 = femals)</t>
  </si>
  <si>
    <t>Times courtesy of FastLane Tek, Inc. (www.fastlanetek.com)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</si>
</sst>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\ ;\-0.000\ "/>
    <numFmt numFmtId="165" formatCode="0\ "/>
    <numFmt numFmtId="166" formatCode="#,##0.0000\ ;\-#,##0.0000\ "/>
    <numFmt numFmtId="167" formatCode="#,##0.0000\ ;\-#,##0.0000\ \ "/>
    <numFmt numFmtId="168" formatCode=".0000"/>
    <numFmt numFmtId="169" formatCode="\ 0.000\ ;\ \-0.000\ "/>
    <numFmt numFmtId="170" formatCode="\ #,##0.0000\ ;\-#,##0.0000\ \ "/>
    <numFmt numFmtId="171" formatCode="0\ \ \ "/>
    <numFmt numFmtId="172" formatCode="0.000"/>
    <numFmt numFmtId="173" formatCode="#,##0.000\ ;\-#,##0.000\ 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0"/>
      <name val="Arial"/>
      <family val="2"/>
    </font>
    <font>
      <b/>
      <sz val="14"/>
      <color theme="2" tint="-0.749992370372631"/>
      <name val="Arial"/>
      <family val="2"/>
    </font>
    <font>
      <b/>
      <sz val="12"/>
      <color theme="1" tint="0.34998626667073579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6" fontId="0" fillId="0" borderId="0" xfId="0" applyNumberFormat="1" applyFont="1"/>
    <xf numFmtId="167" fontId="0" fillId="0" borderId="0" xfId="0" applyNumberFormat="1" applyFont="1"/>
    <xf numFmtId="168" fontId="0" fillId="2" borderId="0" xfId="0" applyNumberFormat="1" applyFont="1" applyFill="1"/>
    <xf numFmtId="0" fontId="0" fillId="2" borderId="0" xfId="0" applyFont="1" applyFill="1" applyAlignment="1">
      <alignment horizontal="right"/>
    </xf>
    <xf numFmtId="11" fontId="0" fillId="2" borderId="0" xfId="0" applyNumberFormat="1" applyFont="1" applyFill="1"/>
    <xf numFmtId="169" fontId="0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69" fontId="3" fillId="0" borderId="1" xfId="0" applyNumberFormat="1" applyFont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166" fontId="0" fillId="0" borderId="2" xfId="0" applyNumberFormat="1" applyFont="1" applyBorder="1"/>
    <xf numFmtId="167" fontId="0" fillId="0" borderId="2" xfId="0" applyNumberFormat="1" applyFont="1" applyBorder="1"/>
    <xf numFmtId="169" fontId="0" fillId="0" borderId="2" xfId="0" applyNumberFormat="1" applyFont="1" applyBorder="1"/>
    <xf numFmtId="11" fontId="0" fillId="2" borderId="2" xfId="0" applyNumberFormat="1" applyFont="1" applyFill="1" applyBorder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170" fontId="0" fillId="0" borderId="0" xfId="0" applyNumberFormat="1" applyFont="1" applyAlignment="1">
      <alignment horizontal="right"/>
    </xf>
    <xf numFmtId="170" fontId="0" fillId="0" borderId="3" xfId="0" applyNumberFormat="1" applyFont="1" applyBorder="1" applyAlignment="1">
      <alignment horizontal="right"/>
    </xf>
    <xf numFmtId="171" fontId="3" fillId="0" borderId="1" xfId="0" applyNumberFormat="1" applyFont="1" applyBorder="1" applyAlignment="1">
      <alignment horizontal="right"/>
    </xf>
    <xf numFmtId="171" fontId="0" fillId="0" borderId="0" xfId="0" applyNumberFormat="1" applyFont="1" applyAlignment="1">
      <alignment horizontal="right"/>
    </xf>
    <xf numFmtId="171" fontId="0" fillId="0" borderId="3" xfId="0" applyNumberFormat="1" applyFont="1" applyBorder="1" applyAlignment="1">
      <alignment horizontal="right"/>
    </xf>
    <xf numFmtId="2" fontId="0" fillId="0" borderId="0" xfId="0" applyNumberFormat="1" applyFont="1"/>
    <xf numFmtId="0" fontId="3" fillId="0" borderId="2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172" fontId="3" fillId="0" borderId="2" xfId="0" applyNumberFormat="1" applyFont="1" applyBorder="1" applyAlignment="1">
      <alignment horizontal="right"/>
    </xf>
    <xf numFmtId="172" fontId="3" fillId="0" borderId="0" xfId="0" applyNumberFormat="1" applyFont="1" applyAlignment="1">
      <alignment horizontal="right"/>
    </xf>
    <xf numFmtId="172" fontId="0" fillId="0" borderId="0" xfId="0" applyNumberFormat="1" applyFont="1"/>
    <xf numFmtId="172" fontId="0" fillId="3" borderId="0" xfId="0" applyNumberFormat="1" applyFont="1" applyFill="1"/>
    <xf numFmtId="172" fontId="0" fillId="4" borderId="0" xfId="0" applyNumberFormat="1" applyFont="1" applyFill="1"/>
    <xf numFmtId="172" fontId="0" fillId="4" borderId="2" xfId="0" applyNumberFormat="1" applyFont="1" applyFill="1" applyBorder="1"/>
    <xf numFmtId="173" fontId="3" fillId="0" borderId="2" xfId="0" applyNumberFormat="1" applyFont="1" applyBorder="1" applyAlignment="1">
      <alignment horizontal="right"/>
    </xf>
    <xf numFmtId="173" fontId="0" fillId="0" borderId="0" xfId="0" applyNumberFormat="1" applyFont="1"/>
    <xf numFmtId="173" fontId="0" fillId="0" borderId="2" xfId="0" applyNumberFormat="1" applyFont="1" applyBorder="1"/>
    <xf numFmtId="0" fontId="0" fillId="0" borderId="0" xfId="0" quotePrefix="1" applyFont="1"/>
    <xf numFmtId="0" fontId="5" fillId="5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Combined Gender Times in 500 Yard Freestyle Swim</a:t>
            </a:r>
          </a:p>
        </c:rich>
      </c:tx>
      <c:layout>
        <c:manualLayout>
          <c:xMode val="edge"/>
          <c:yMode val="edge"/>
          <c:x val="0.23919402985074628"/>
          <c:y val="3.1746031746031744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trendline>
            <c:spPr>
              <a:ln w="3175"/>
            </c:spPr>
            <c:trendlineType val="linear"/>
            <c:dispRSqr val="1"/>
            <c:dispEq val="1"/>
            <c:trendlineLbl>
              <c:layout>
                <c:manualLayout>
                  <c:x val="0.20146973792455047"/>
                  <c:y val="0.27032839645044388"/>
                </c:manualLayout>
              </c:layout>
              <c:numFmt formatCode="#,##0.000\ ;\-#,##0.000\ " sourceLinked="0"/>
              <c:txPr>
                <a:bodyPr/>
                <a:lstStyle/>
                <a:p>
                  <a:pPr>
                    <a:defRPr sz="1000" b="0" i="0"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Data!$E$6:$E$203</c:f>
              <c:numCache>
                <c:formatCode>General</c:formatCode>
                <c:ptCount val="198"/>
                <c:pt idx="0">
                  <c:v>51</c:v>
                </c:pt>
                <c:pt idx="1">
                  <c:v>52</c:v>
                </c:pt>
                <c:pt idx="2">
                  <c:v>50</c:v>
                </c:pt>
                <c:pt idx="3">
                  <c:v>53</c:v>
                </c:pt>
                <c:pt idx="4">
                  <c:v>51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51</c:v>
                </c:pt>
                <c:pt idx="9">
                  <c:v>52</c:v>
                </c:pt>
                <c:pt idx="10">
                  <c:v>54</c:v>
                </c:pt>
                <c:pt idx="11">
                  <c:v>54</c:v>
                </c:pt>
                <c:pt idx="12">
                  <c:v>51</c:v>
                </c:pt>
                <c:pt idx="13">
                  <c:v>56</c:v>
                </c:pt>
                <c:pt idx="14">
                  <c:v>55</c:v>
                </c:pt>
                <c:pt idx="15">
                  <c:v>56</c:v>
                </c:pt>
                <c:pt idx="16">
                  <c:v>59</c:v>
                </c:pt>
                <c:pt idx="17">
                  <c:v>55</c:v>
                </c:pt>
                <c:pt idx="18">
                  <c:v>55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57</c:v>
                </c:pt>
                <c:pt idx="25">
                  <c:v>56</c:v>
                </c:pt>
                <c:pt idx="26">
                  <c:v>58</c:v>
                </c:pt>
                <c:pt idx="27">
                  <c:v>56</c:v>
                </c:pt>
                <c:pt idx="28">
                  <c:v>55</c:v>
                </c:pt>
                <c:pt idx="29">
                  <c:v>58</c:v>
                </c:pt>
                <c:pt idx="30">
                  <c:v>55</c:v>
                </c:pt>
                <c:pt idx="31">
                  <c:v>55</c:v>
                </c:pt>
                <c:pt idx="32">
                  <c:v>59</c:v>
                </c:pt>
                <c:pt idx="33">
                  <c:v>55</c:v>
                </c:pt>
                <c:pt idx="34">
                  <c:v>57</c:v>
                </c:pt>
                <c:pt idx="35">
                  <c:v>56</c:v>
                </c:pt>
                <c:pt idx="36">
                  <c:v>62</c:v>
                </c:pt>
                <c:pt idx="37">
                  <c:v>60</c:v>
                </c:pt>
                <c:pt idx="38">
                  <c:v>64</c:v>
                </c:pt>
                <c:pt idx="39">
                  <c:v>62</c:v>
                </c:pt>
                <c:pt idx="40">
                  <c:v>61</c:v>
                </c:pt>
                <c:pt idx="41">
                  <c:v>63</c:v>
                </c:pt>
                <c:pt idx="42">
                  <c:v>60</c:v>
                </c:pt>
                <c:pt idx="43">
                  <c:v>63</c:v>
                </c:pt>
                <c:pt idx="44">
                  <c:v>60</c:v>
                </c:pt>
                <c:pt idx="45">
                  <c:v>61</c:v>
                </c:pt>
                <c:pt idx="46">
                  <c:v>64</c:v>
                </c:pt>
                <c:pt idx="47">
                  <c:v>63</c:v>
                </c:pt>
                <c:pt idx="48">
                  <c:v>61</c:v>
                </c:pt>
                <c:pt idx="49">
                  <c:v>64</c:v>
                </c:pt>
                <c:pt idx="50">
                  <c:v>62</c:v>
                </c:pt>
                <c:pt idx="51">
                  <c:v>63</c:v>
                </c:pt>
                <c:pt idx="52">
                  <c:v>62</c:v>
                </c:pt>
                <c:pt idx="53">
                  <c:v>61</c:v>
                </c:pt>
                <c:pt idx="54">
                  <c:v>62</c:v>
                </c:pt>
                <c:pt idx="55">
                  <c:v>68</c:v>
                </c:pt>
                <c:pt idx="56">
                  <c:v>66</c:v>
                </c:pt>
                <c:pt idx="57">
                  <c:v>67</c:v>
                </c:pt>
                <c:pt idx="58">
                  <c:v>65</c:v>
                </c:pt>
                <c:pt idx="59">
                  <c:v>66</c:v>
                </c:pt>
                <c:pt idx="60">
                  <c:v>67</c:v>
                </c:pt>
                <c:pt idx="61">
                  <c:v>68</c:v>
                </c:pt>
                <c:pt idx="62">
                  <c:v>68</c:v>
                </c:pt>
                <c:pt idx="63">
                  <c:v>66</c:v>
                </c:pt>
                <c:pt idx="64">
                  <c:v>67</c:v>
                </c:pt>
                <c:pt idx="65">
                  <c:v>65</c:v>
                </c:pt>
                <c:pt idx="66">
                  <c:v>66</c:v>
                </c:pt>
                <c:pt idx="67">
                  <c:v>68</c:v>
                </c:pt>
                <c:pt idx="68">
                  <c:v>67</c:v>
                </c:pt>
                <c:pt idx="69">
                  <c:v>69</c:v>
                </c:pt>
                <c:pt idx="70">
                  <c:v>66</c:v>
                </c:pt>
                <c:pt idx="71">
                  <c:v>70</c:v>
                </c:pt>
                <c:pt idx="72">
                  <c:v>70</c:v>
                </c:pt>
                <c:pt idx="73">
                  <c:v>74</c:v>
                </c:pt>
                <c:pt idx="74">
                  <c:v>70</c:v>
                </c:pt>
                <c:pt idx="75">
                  <c:v>70</c:v>
                </c:pt>
                <c:pt idx="76">
                  <c:v>73</c:v>
                </c:pt>
                <c:pt idx="77">
                  <c:v>70</c:v>
                </c:pt>
                <c:pt idx="78">
                  <c:v>70</c:v>
                </c:pt>
                <c:pt idx="79">
                  <c:v>71</c:v>
                </c:pt>
                <c:pt idx="80">
                  <c:v>70</c:v>
                </c:pt>
                <c:pt idx="81">
                  <c:v>72</c:v>
                </c:pt>
                <c:pt idx="82">
                  <c:v>73</c:v>
                </c:pt>
                <c:pt idx="83">
                  <c:v>71</c:v>
                </c:pt>
                <c:pt idx="84">
                  <c:v>73</c:v>
                </c:pt>
                <c:pt idx="85">
                  <c:v>75</c:v>
                </c:pt>
                <c:pt idx="86">
                  <c:v>76</c:v>
                </c:pt>
                <c:pt idx="87">
                  <c:v>75</c:v>
                </c:pt>
                <c:pt idx="88">
                  <c:v>78</c:v>
                </c:pt>
                <c:pt idx="89">
                  <c:v>75</c:v>
                </c:pt>
                <c:pt idx="90">
                  <c:v>78</c:v>
                </c:pt>
                <c:pt idx="91">
                  <c:v>76</c:v>
                </c:pt>
                <c:pt idx="92">
                  <c:v>76</c:v>
                </c:pt>
                <c:pt idx="93">
                  <c:v>77</c:v>
                </c:pt>
                <c:pt idx="94">
                  <c:v>75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80</c:v>
                </c:pt>
                <c:pt idx="100">
                  <c:v>82</c:v>
                </c:pt>
                <c:pt idx="101">
                  <c:v>81</c:v>
                </c:pt>
                <c:pt idx="102">
                  <c:v>80</c:v>
                </c:pt>
                <c:pt idx="103">
                  <c:v>80</c:v>
                </c:pt>
                <c:pt idx="104">
                  <c:v>83</c:v>
                </c:pt>
                <c:pt idx="105">
                  <c:v>83</c:v>
                </c:pt>
                <c:pt idx="106">
                  <c:v>83</c:v>
                </c:pt>
                <c:pt idx="107">
                  <c:v>81</c:v>
                </c:pt>
                <c:pt idx="108">
                  <c:v>82</c:v>
                </c:pt>
                <c:pt idx="109">
                  <c:v>90</c:v>
                </c:pt>
                <c:pt idx="110">
                  <c:v>53</c:v>
                </c:pt>
                <c:pt idx="111">
                  <c:v>52</c:v>
                </c:pt>
                <c:pt idx="112">
                  <c:v>51</c:v>
                </c:pt>
                <c:pt idx="113">
                  <c:v>53</c:v>
                </c:pt>
                <c:pt idx="114">
                  <c:v>53</c:v>
                </c:pt>
                <c:pt idx="115">
                  <c:v>54</c:v>
                </c:pt>
                <c:pt idx="116">
                  <c:v>52</c:v>
                </c:pt>
                <c:pt idx="117">
                  <c:v>53</c:v>
                </c:pt>
                <c:pt idx="118">
                  <c:v>57</c:v>
                </c:pt>
                <c:pt idx="119">
                  <c:v>59</c:v>
                </c:pt>
                <c:pt idx="120">
                  <c:v>55</c:v>
                </c:pt>
                <c:pt idx="121">
                  <c:v>57</c:v>
                </c:pt>
                <c:pt idx="122">
                  <c:v>55</c:v>
                </c:pt>
                <c:pt idx="123">
                  <c:v>59</c:v>
                </c:pt>
                <c:pt idx="124">
                  <c:v>59</c:v>
                </c:pt>
                <c:pt idx="125">
                  <c:v>59</c:v>
                </c:pt>
                <c:pt idx="126">
                  <c:v>59</c:v>
                </c:pt>
                <c:pt idx="127">
                  <c:v>58</c:v>
                </c:pt>
                <c:pt idx="128">
                  <c:v>58</c:v>
                </c:pt>
                <c:pt idx="129">
                  <c:v>60</c:v>
                </c:pt>
                <c:pt idx="130">
                  <c:v>63</c:v>
                </c:pt>
                <c:pt idx="131">
                  <c:v>61</c:v>
                </c:pt>
                <c:pt idx="132">
                  <c:v>60</c:v>
                </c:pt>
                <c:pt idx="133">
                  <c:v>62</c:v>
                </c:pt>
                <c:pt idx="134">
                  <c:v>64</c:v>
                </c:pt>
                <c:pt idx="135">
                  <c:v>62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61</c:v>
                </c:pt>
                <c:pt idx="140">
                  <c:v>62</c:v>
                </c:pt>
                <c:pt idx="141">
                  <c:v>62</c:v>
                </c:pt>
                <c:pt idx="142">
                  <c:v>62</c:v>
                </c:pt>
                <c:pt idx="143">
                  <c:v>63</c:v>
                </c:pt>
                <c:pt idx="144">
                  <c:v>67</c:v>
                </c:pt>
                <c:pt idx="145">
                  <c:v>69</c:v>
                </c:pt>
                <c:pt idx="146">
                  <c:v>66</c:v>
                </c:pt>
                <c:pt idx="147">
                  <c:v>69</c:v>
                </c:pt>
                <c:pt idx="148">
                  <c:v>65</c:v>
                </c:pt>
                <c:pt idx="149">
                  <c:v>68</c:v>
                </c:pt>
                <c:pt idx="150">
                  <c:v>66</c:v>
                </c:pt>
                <c:pt idx="151">
                  <c:v>69</c:v>
                </c:pt>
                <c:pt idx="152">
                  <c:v>69</c:v>
                </c:pt>
                <c:pt idx="153">
                  <c:v>65</c:v>
                </c:pt>
                <c:pt idx="154">
                  <c:v>68</c:v>
                </c:pt>
                <c:pt idx="155">
                  <c:v>67</c:v>
                </c:pt>
                <c:pt idx="156">
                  <c:v>67</c:v>
                </c:pt>
                <c:pt idx="157">
                  <c:v>74</c:v>
                </c:pt>
                <c:pt idx="158">
                  <c:v>72</c:v>
                </c:pt>
                <c:pt idx="159">
                  <c:v>71</c:v>
                </c:pt>
                <c:pt idx="160">
                  <c:v>72</c:v>
                </c:pt>
                <c:pt idx="161">
                  <c:v>70</c:v>
                </c:pt>
                <c:pt idx="162">
                  <c:v>74</c:v>
                </c:pt>
                <c:pt idx="163">
                  <c:v>71</c:v>
                </c:pt>
                <c:pt idx="164">
                  <c:v>72</c:v>
                </c:pt>
                <c:pt idx="165">
                  <c:v>74</c:v>
                </c:pt>
                <c:pt idx="166">
                  <c:v>74</c:v>
                </c:pt>
                <c:pt idx="167">
                  <c:v>71</c:v>
                </c:pt>
                <c:pt idx="168">
                  <c:v>70</c:v>
                </c:pt>
                <c:pt idx="169">
                  <c:v>73</c:v>
                </c:pt>
                <c:pt idx="170">
                  <c:v>70</c:v>
                </c:pt>
                <c:pt idx="171">
                  <c:v>72</c:v>
                </c:pt>
                <c:pt idx="172">
                  <c:v>73</c:v>
                </c:pt>
                <c:pt idx="173">
                  <c:v>72</c:v>
                </c:pt>
                <c:pt idx="174">
                  <c:v>72</c:v>
                </c:pt>
                <c:pt idx="175">
                  <c:v>71</c:v>
                </c:pt>
                <c:pt idx="176">
                  <c:v>78</c:v>
                </c:pt>
                <c:pt idx="177">
                  <c:v>75</c:v>
                </c:pt>
                <c:pt idx="178">
                  <c:v>76</c:v>
                </c:pt>
                <c:pt idx="179">
                  <c:v>76</c:v>
                </c:pt>
                <c:pt idx="180">
                  <c:v>75</c:v>
                </c:pt>
                <c:pt idx="181">
                  <c:v>79</c:v>
                </c:pt>
                <c:pt idx="182">
                  <c:v>77</c:v>
                </c:pt>
                <c:pt idx="183">
                  <c:v>76</c:v>
                </c:pt>
                <c:pt idx="184">
                  <c:v>76</c:v>
                </c:pt>
                <c:pt idx="185">
                  <c:v>75</c:v>
                </c:pt>
                <c:pt idx="186">
                  <c:v>78</c:v>
                </c:pt>
                <c:pt idx="187">
                  <c:v>78</c:v>
                </c:pt>
                <c:pt idx="188">
                  <c:v>75</c:v>
                </c:pt>
                <c:pt idx="189">
                  <c:v>75</c:v>
                </c:pt>
                <c:pt idx="190">
                  <c:v>81</c:v>
                </c:pt>
                <c:pt idx="191">
                  <c:v>81</c:v>
                </c:pt>
                <c:pt idx="192">
                  <c:v>81</c:v>
                </c:pt>
                <c:pt idx="193">
                  <c:v>86</c:v>
                </c:pt>
                <c:pt idx="194">
                  <c:v>88</c:v>
                </c:pt>
                <c:pt idx="195">
                  <c:v>85</c:v>
                </c:pt>
                <c:pt idx="196">
                  <c:v>87</c:v>
                </c:pt>
                <c:pt idx="197">
                  <c:v>86</c:v>
                </c:pt>
              </c:numCache>
            </c:numRef>
          </c:xVal>
          <c:yVal>
            <c:numRef>
              <c:f>Data!$B$6:$B$203</c:f>
              <c:numCache>
                <c:formatCode>0.00</c:formatCode>
                <c:ptCount val="198"/>
                <c:pt idx="0">
                  <c:v>371.2</c:v>
                </c:pt>
                <c:pt idx="1">
                  <c:v>372.28</c:v>
                </c:pt>
                <c:pt idx="2">
                  <c:v>380.1</c:v>
                </c:pt>
                <c:pt idx="3">
                  <c:v>383.80000000000007</c:v>
                </c:pt>
                <c:pt idx="4">
                  <c:v>389.5499999999999</c:v>
                </c:pt>
                <c:pt idx="5">
                  <c:v>411.07999999999993</c:v>
                </c:pt>
                <c:pt idx="6">
                  <c:v>429.55</c:v>
                </c:pt>
                <c:pt idx="7">
                  <c:v>465.33999999999992</c:v>
                </c:pt>
                <c:pt idx="8">
                  <c:v>493.68999999999994</c:v>
                </c:pt>
                <c:pt idx="9">
                  <c:v>505.74</c:v>
                </c:pt>
                <c:pt idx="10">
                  <c:v>532.36999999999989</c:v>
                </c:pt>
                <c:pt idx="11">
                  <c:v>592.17000000000007</c:v>
                </c:pt>
                <c:pt idx="12">
                  <c:v>684.5100000000001</c:v>
                </c:pt>
                <c:pt idx="13">
                  <c:v>390.58</c:v>
                </c:pt>
                <c:pt idx="14">
                  <c:v>402.31000000000006</c:v>
                </c:pt>
                <c:pt idx="15">
                  <c:v>419.74000000000007</c:v>
                </c:pt>
                <c:pt idx="16">
                  <c:v>424.05999999999995</c:v>
                </c:pt>
                <c:pt idx="17">
                  <c:v>440.63000000000011</c:v>
                </c:pt>
                <c:pt idx="18">
                  <c:v>443.1</c:v>
                </c:pt>
                <c:pt idx="19">
                  <c:v>449.46999999999997</c:v>
                </c:pt>
                <c:pt idx="20">
                  <c:v>450.52000000000004</c:v>
                </c:pt>
                <c:pt idx="21">
                  <c:v>457.81000000000006</c:v>
                </c:pt>
                <c:pt idx="22">
                  <c:v>478.92999999999995</c:v>
                </c:pt>
                <c:pt idx="23">
                  <c:v>483.02</c:v>
                </c:pt>
                <c:pt idx="24">
                  <c:v>491.19000000000005</c:v>
                </c:pt>
                <c:pt idx="25">
                  <c:v>499.21000000000004</c:v>
                </c:pt>
                <c:pt idx="26">
                  <c:v>507.29999999999995</c:v>
                </c:pt>
                <c:pt idx="27">
                  <c:v>519.7399999999999</c:v>
                </c:pt>
                <c:pt idx="28">
                  <c:v>530.99</c:v>
                </c:pt>
                <c:pt idx="29">
                  <c:v>532.96</c:v>
                </c:pt>
                <c:pt idx="30">
                  <c:v>537.65</c:v>
                </c:pt>
                <c:pt idx="31">
                  <c:v>540.5</c:v>
                </c:pt>
                <c:pt idx="32">
                  <c:v>567.03000000000009</c:v>
                </c:pt>
                <c:pt idx="33">
                  <c:v>626.84999999999991</c:v>
                </c:pt>
                <c:pt idx="34">
                  <c:v>646.73</c:v>
                </c:pt>
                <c:pt idx="35">
                  <c:v>857.06999999999982</c:v>
                </c:pt>
                <c:pt idx="36">
                  <c:v>442.23</c:v>
                </c:pt>
                <c:pt idx="37">
                  <c:v>452.36</c:v>
                </c:pt>
                <c:pt idx="38">
                  <c:v>464.77</c:v>
                </c:pt>
                <c:pt idx="39">
                  <c:v>474.24</c:v>
                </c:pt>
                <c:pt idx="40">
                  <c:v>494.49</c:v>
                </c:pt>
                <c:pt idx="41">
                  <c:v>509.65</c:v>
                </c:pt>
                <c:pt idx="42">
                  <c:v>514.59</c:v>
                </c:pt>
                <c:pt idx="43">
                  <c:v>519.72</c:v>
                </c:pt>
                <c:pt idx="44">
                  <c:v>533.35</c:v>
                </c:pt>
                <c:pt idx="45">
                  <c:v>542.01</c:v>
                </c:pt>
                <c:pt idx="46">
                  <c:v>543.46999999999991</c:v>
                </c:pt>
                <c:pt idx="47">
                  <c:v>544</c:v>
                </c:pt>
                <c:pt idx="48">
                  <c:v>584.59</c:v>
                </c:pt>
                <c:pt idx="49">
                  <c:v>594.69000000000005</c:v>
                </c:pt>
                <c:pt idx="50">
                  <c:v>619.73</c:v>
                </c:pt>
                <c:pt idx="51">
                  <c:v>656.24</c:v>
                </c:pt>
                <c:pt idx="52">
                  <c:v>675.62</c:v>
                </c:pt>
                <c:pt idx="53">
                  <c:v>769.43000000000006</c:v>
                </c:pt>
                <c:pt idx="54">
                  <c:v>898.68000000000006</c:v>
                </c:pt>
                <c:pt idx="55">
                  <c:v>460.52</c:v>
                </c:pt>
                <c:pt idx="56">
                  <c:v>504.51</c:v>
                </c:pt>
                <c:pt idx="57">
                  <c:v>505.03999999999991</c:v>
                </c:pt>
                <c:pt idx="58">
                  <c:v>523.98</c:v>
                </c:pt>
                <c:pt idx="59">
                  <c:v>533.83999999999992</c:v>
                </c:pt>
                <c:pt idx="60">
                  <c:v>534.09000000000015</c:v>
                </c:pt>
                <c:pt idx="61">
                  <c:v>578.52</c:v>
                </c:pt>
                <c:pt idx="62">
                  <c:v>594.91999999999996</c:v>
                </c:pt>
                <c:pt idx="63">
                  <c:v>612.29999999999995</c:v>
                </c:pt>
                <c:pt idx="64">
                  <c:v>640.75</c:v>
                </c:pt>
                <c:pt idx="65">
                  <c:v>654.09</c:v>
                </c:pt>
                <c:pt idx="66">
                  <c:v>727.46999999999991</c:v>
                </c:pt>
                <c:pt idx="67">
                  <c:v>770.17000000000007</c:v>
                </c:pt>
                <c:pt idx="68">
                  <c:v>800.99</c:v>
                </c:pt>
                <c:pt idx="69">
                  <c:v>802.17</c:v>
                </c:pt>
                <c:pt idx="70">
                  <c:v>865.2</c:v>
                </c:pt>
                <c:pt idx="71">
                  <c:v>455.17999999999995</c:v>
                </c:pt>
                <c:pt idx="72">
                  <c:v>476.73</c:v>
                </c:pt>
                <c:pt idx="73">
                  <c:v>553.26</c:v>
                </c:pt>
                <c:pt idx="74">
                  <c:v>554.17999999999984</c:v>
                </c:pt>
                <c:pt idx="75">
                  <c:v>567.94999999999993</c:v>
                </c:pt>
                <c:pt idx="76">
                  <c:v>619.57999999999993</c:v>
                </c:pt>
                <c:pt idx="77">
                  <c:v>619.65000000000009</c:v>
                </c:pt>
                <c:pt idx="78">
                  <c:v>631.16000000000008</c:v>
                </c:pt>
                <c:pt idx="79">
                  <c:v>674.60000000000014</c:v>
                </c:pt>
                <c:pt idx="80">
                  <c:v>721.43000000000006</c:v>
                </c:pt>
                <c:pt idx="81">
                  <c:v>814.20999999999992</c:v>
                </c:pt>
                <c:pt idx="82">
                  <c:v>823.62999999999988</c:v>
                </c:pt>
                <c:pt idx="83">
                  <c:v>869.46</c:v>
                </c:pt>
                <c:pt idx="84">
                  <c:v>1137.5</c:v>
                </c:pt>
                <c:pt idx="85">
                  <c:v>487.10000000000014</c:v>
                </c:pt>
                <c:pt idx="86">
                  <c:v>530.14</c:v>
                </c:pt>
                <c:pt idx="87">
                  <c:v>570.75</c:v>
                </c:pt>
                <c:pt idx="88">
                  <c:v>594.82999999999993</c:v>
                </c:pt>
                <c:pt idx="89">
                  <c:v>666.56999999999994</c:v>
                </c:pt>
                <c:pt idx="90">
                  <c:v>670.21</c:v>
                </c:pt>
                <c:pt idx="91">
                  <c:v>691.45</c:v>
                </c:pt>
                <c:pt idx="92">
                  <c:v>710.23</c:v>
                </c:pt>
                <c:pt idx="93">
                  <c:v>732.99</c:v>
                </c:pt>
                <c:pt idx="94">
                  <c:v>759.22</c:v>
                </c:pt>
                <c:pt idx="95">
                  <c:v>778.6400000000001</c:v>
                </c:pt>
                <c:pt idx="96">
                  <c:v>781.25</c:v>
                </c:pt>
                <c:pt idx="97">
                  <c:v>893.03</c:v>
                </c:pt>
                <c:pt idx="98">
                  <c:v>978.16000000000008</c:v>
                </c:pt>
                <c:pt idx="99">
                  <c:v>719.36</c:v>
                </c:pt>
                <c:pt idx="100">
                  <c:v>751.83</c:v>
                </c:pt>
                <c:pt idx="101">
                  <c:v>755.5200000000001</c:v>
                </c:pt>
                <c:pt idx="102">
                  <c:v>761.29999999999984</c:v>
                </c:pt>
                <c:pt idx="103">
                  <c:v>856.19999999999993</c:v>
                </c:pt>
                <c:pt idx="104">
                  <c:v>861.13000000000011</c:v>
                </c:pt>
                <c:pt idx="105">
                  <c:v>893.23</c:v>
                </c:pt>
                <c:pt idx="106">
                  <c:v>913.68000000000006</c:v>
                </c:pt>
                <c:pt idx="107">
                  <c:v>954.43000000000006</c:v>
                </c:pt>
                <c:pt idx="108">
                  <c:v>977.4100000000002</c:v>
                </c:pt>
                <c:pt idx="109">
                  <c:v>955.23</c:v>
                </c:pt>
                <c:pt idx="110">
                  <c:v>366.25</c:v>
                </c:pt>
                <c:pt idx="111">
                  <c:v>368.91999999999996</c:v>
                </c:pt>
                <c:pt idx="112">
                  <c:v>377.12999999999994</c:v>
                </c:pt>
                <c:pt idx="113">
                  <c:v>381.29999999999995</c:v>
                </c:pt>
                <c:pt idx="114">
                  <c:v>407.65</c:v>
                </c:pt>
                <c:pt idx="115">
                  <c:v>412.43000000000006</c:v>
                </c:pt>
                <c:pt idx="116">
                  <c:v>453.76</c:v>
                </c:pt>
                <c:pt idx="117">
                  <c:v>532.17999999999995</c:v>
                </c:pt>
                <c:pt idx="118">
                  <c:v>301.88</c:v>
                </c:pt>
                <c:pt idx="119">
                  <c:v>317.15999999999997</c:v>
                </c:pt>
                <c:pt idx="120">
                  <c:v>335.11999999999995</c:v>
                </c:pt>
                <c:pt idx="121">
                  <c:v>338.66999999999996</c:v>
                </c:pt>
                <c:pt idx="122">
                  <c:v>368.91999999999996</c:v>
                </c:pt>
                <c:pt idx="123">
                  <c:v>371.49999999999994</c:v>
                </c:pt>
                <c:pt idx="124">
                  <c:v>438.67999999999995</c:v>
                </c:pt>
                <c:pt idx="125">
                  <c:v>464.72</c:v>
                </c:pt>
                <c:pt idx="126">
                  <c:v>484.96000000000004</c:v>
                </c:pt>
                <c:pt idx="127">
                  <c:v>511.26000000000005</c:v>
                </c:pt>
                <c:pt idx="128">
                  <c:v>627.25</c:v>
                </c:pt>
                <c:pt idx="129">
                  <c:v>329.03999999999996</c:v>
                </c:pt>
                <c:pt idx="130">
                  <c:v>375.18</c:v>
                </c:pt>
                <c:pt idx="131">
                  <c:v>377.64</c:v>
                </c:pt>
                <c:pt idx="132">
                  <c:v>379.41</c:v>
                </c:pt>
                <c:pt idx="133">
                  <c:v>383.62</c:v>
                </c:pt>
                <c:pt idx="134">
                  <c:v>385.9</c:v>
                </c:pt>
                <c:pt idx="135">
                  <c:v>400.99</c:v>
                </c:pt>
                <c:pt idx="136">
                  <c:v>406.01</c:v>
                </c:pt>
                <c:pt idx="137">
                  <c:v>411.41000000000008</c:v>
                </c:pt>
                <c:pt idx="138">
                  <c:v>450.63</c:v>
                </c:pt>
                <c:pt idx="139">
                  <c:v>455.42</c:v>
                </c:pt>
                <c:pt idx="140">
                  <c:v>456.62</c:v>
                </c:pt>
                <c:pt idx="141">
                  <c:v>472.74999999999994</c:v>
                </c:pt>
                <c:pt idx="142">
                  <c:v>484.35999999999996</c:v>
                </c:pt>
                <c:pt idx="143">
                  <c:v>519.08999999999992</c:v>
                </c:pt>
                <c:pt idx="144">
                  <c:v>374.17999999999995</c:v>
                </c:pt>
                <c:pt idx="145">
                  <c:v>399.65</c:v>
                </c:pt>
                <c:pt idx="146">
                  <c:v>413.15999999999997</c:v>
                </c:pt>
                <c:pt idx="147">
                  <c:v>438.22999999999996</c:v>
                </c:pt>
                <c:pt idx="148">
                  <c:v>446.82</c:v>
                </c:pt>
                <c:pt idx="149">
                  <c:v>452.25</c:v>
                </c:pt>
                <c:pt idx="150">
                  <c:v>459.89</c:v>
                </c:pt>
                <c:pt idx="151">
                  <c:v>463.38</c:v>
                </c:pt>
                <c:pt idx="152">
                  <c:v>471.7299999999999</c:v>
                </c:pt>
                <c:pt idx="153">
                  <c:v>494.05</c:v>
                </c:pt>
                <c:pt idx="154">
                  <c:v>518.64</c:v>
                </c:pt>
                <c:pt idx="155">
                  <c:v>542.1099999999999</c:v>
                </c:pt>
                <c:pt idx="156">
                  <c:v>639.64</c:v>
                </c:pt>
                <c:pt idx="157">
                  <c:v>408.52</c:v>
                </c:pt>
                <c:pt idx="158">
                  <c:v>428.09999999999997</c:v>
                </c:pt>
                <c:pt idx="159">
                  <c:v>436.38</c:v>
                </c:pt>
                <c:pt idx="160">
                  <c:v>439.37</c:v>
                </c:pt>
                <c:pt idx="161">
                  <c:v>452.41</c:v>
                </c:pt>
                <c:pt idx="162">
                  <c:v>453.34999999999991</c:v>
                </c:pt>
                <c:pt idx="163">
                  <c:v>470.82</c:v>
                </c:pt>
                <c:pt idx="164">
                  <c:v>473.69000000000005</c:v>
                </c:pt>
                <c:pt idx="165">
                  <c:v>504.70000000000005</c:v>
                </c:pt>
                <c:pt idx="166">
                  <c:v>508.5</c:v>
                </c:pt>
                <c:pt idx="167">
                  <c:v>517.30999999999995</c:v>
                </c:pt>
                <c:pt idx="168">
                  <c:v>521.4</c:v>
                </c:pt>
                <c:pt idx="169">
                  <c:v>526.09000000000015</c:v>
                </c:pt>
                <c:pt idx="170">
                  <c:v>573.14</c:v>
                </c:pt>
                <c:pt idx="171">
                  <c:v>581.31999999999994</c:v>
                </c:pt>
                <c:pt idx="172">
                  <c:v>596.2700000000001</c:v>
                </c:pt>
                <c:pt idx="173">
                  <c:v>634.05999999999995</c:v>
                </c:pt>
                <c:pt idx="174">
                  <c:v>645.30000000000007</c:v>
                </c:pt>
                <c:pt idx="175">
                  <c:v>761.74</c:v>
                </c:pt>
                <c:pt idx="176">
                  <c:v>393.57</c:v>
                </c:pt>
                <c:pt idx="177">
                  <c:v>458.95000000000005</c:v>
                </c:pt>
                <c:pt idx="178">
                  <c:v>485.62</c:v>
                </c:pt>
                <c:pt idx="179">
                  <c:v>494.46999999999997</c:v>
                </c:pt>
                <c:pt idx="180">
                  <c:v>506.77000000000004</c:v>
                </c:pt>
                <c:pt idx="181">
                  <c:v>536.84999999999991</c:v>
                </c:pt>
                <c:pt idx="182">
                  <c:v>547.99</c:v>
                </c:pt>
                <c:pt idx="183">
                  <c:v>559.15</c:v>
                </c:pt>
                <c:pt idx="184">
                  <c:v>561.08999999999992</c:v>
                </c:pt>
                <c:pt idx="185">
                  <c:v>566.68999999999994</c:v>
                </c:pt>
                <c:pt idx="186">
                  <c:v>590.69000000000005</c:v>
                </c:pt>
                <c:pt idx="187">
                  <c:v>633.2700000000001</c:v>
                </c:pt>
                <c:pt idx="188">
                  <c:v>641.75</c:v>
                </c:pt>
                <c:pt idx="189">
                  <c:v>837.6099999999999</c:v>
                </c:pt>
                <c:pt idx="190">
                  <c:v>563.46</c:v>
                </c:pt>
                <c:pt idx="191">
                  <c:v>627.73</c:v>
                </c:pt>
                <c:pt idx="192">
                  <c:v>735.62000000000012</c:v>
                </c:pt>
                <c:pt idx="193">
                  <c:v>501.71000000000004</c:v>
                </c:pt>
                <c:pt idx="194">
                  <c:v>700.27</c:v>
                </c:pt>
                <c:pt idx="195">
                  <c:v>789.29</c:v>
                </c:pt>
                <c:pt idx="196">
                  <c:v>883.7</c:v>
                </c:pt>
                <c:pt idx="197">
                  <c:v>1027.22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17312"/>
        <c:axId val="144719232"/>
      </c:scatterChart>
      <c:valAx>
        <c:axId val="144717312"/>
        <c:scaling>
          <c:orientation val="minMax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719232"/>
        <c:crosses val="autoZero"/>
        <c:crossBetween val="midCat"/>
      </c:valAx>
      <c:valAx>
        <c:axId val="144719232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0.00" sourceLinked="1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7173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Women's Times in 500 yard Freestyle Swim</a:t>
            </a:r>
          </a:p>
        </c:rich>
      </c:tx>
      <c:layout>
        <c:manualLayout>
          <c:xMode val="edge"/>
          <c:yMode val="edge"/>
          <c:x val="0.33174615113409345"/>
          <c:y val="1.5873015873015879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trendline>
            <c:spPr>
              <a:ln w="3175"/>
            </c:spPr>
            <c:trendlineType val="linear"/>
            <c:dispRSqr val="1"/>
            <c:dispEq val="1"/>
            <c:trendlineLbl>
              <c:layout>
                <c:manualLayout>
                  <c:x val="0.19455423669056293"/>
                  <c:y val="0.34702287214098254"/>
                </c:manualLayout>
              </c:layout>
              <c:numFmt formatCode="#,##0.000\ ;\-#,##0.000\ " sourceLinked="0"/>
              <c:txPr>
                <a:bodyPr/>
                <a:lstStyle/>
                <a:p>
                  <a:pPr>
                    <a:defRPr sz="1000" b="0" i="0"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Data!$I$6:$I$115</c:f>
              <c:numCache>
                <c:formatCode>General</c:formatCode>
                <c:ptCount val="110"/>
                <c:pt idx="0">
                  <c:v>51</c:v>
                </c:pt>
                <c:pt idx="1">
                  <c:v>52</c:v>
                </c:pt>
                <c:pt idx="2">
                  <c:v>50</c:v>
                </c:pt>
                <c:pt idx="3">
                  <c:v>53</c:v>
                </c:pt>
                <c:pt idx="4">
                  <c:v>51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51</c:v>
                </c:pt>
                <c:pt idx="9">
                  <c:v>52</c:v>
                </c:pt>
                <c:pt idx="10">
                  <c:v>54</c:v>
                </c:pt>
                <c:pt idx="11">
                  <c:v>54</c:v>
                </c:pt>
                <c:pt idx="12">
                  <c:v>51</c:v>
                </c:pt>
                <c:pt idx="13">
                  <c:v>56</c:v>
                </c:pt>
                <c:pt idx="14">
                  <c:v>55</c:v>
                </c:pt>
                <c:pt idx="15">
                  <c:v>56</c:v>
                </c:pt>
                <c:pt idx="16">
                  <c:v>59</c:v>
                </c:pt>
                <c:pt idx="17">
                  <c:v>55</c:v>
                </c:pt>
                <c:pt idx="18">
                  <c:v>55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57</c:v>
                </c:pt>
                <c:pt idx="25">
                  <c:v>56</c:v>
                </c:pt>
                <c:pt idx="26">
                  <c:v>58</c:v>
                </c:pt>
                <c:pt idx="27">
                  <c:v>56</c:v>
                </c:pt>
                <c:pt idx="28">
                  <c:v>55</c:v>
                </c:pt>
                <c:pt idx="29">
                  <c:v>58</c:v>
                </c:pt>
                <c:pt idx="30">
                  <c:v>55</c:v>
                </c:pt>
                <c:pt idx="31">
                  <c:v>55</c:v>
                </c:pt>
                <c:pt idx="32">
                  <c:v>59</c:v>
                </c:pt>
                <c:pt idx="33">
                  <c:v>55</c:v>
                </c:pt>
                <c:pt idx="34">
                  <c:v>57</c:v>
                </c:pt>
                <c:pt idx="35">
                  <c:v>56</c:v>
                </c:pt>
                <c:pt idx="36">
                  <c:v>62</c:v>
                </c:pt>
                <c:pt idx="37">
                  <c:v>60</c:v>
                </c:pt>
                <c:pt idx="38">
                  <c:v>64</c:v>
                </c:pt>
                <c:pt idx="39">
                  <c:v>62</c:v>
                </c:pt>
                <c:pt idx="40">
                  <c:v>61</c:v>
                </c:pt>
                <c:pt idx="41">
                  <c:v>63</c:v>
                </c:pt>
                <c:pt idx="42">
                  <c:v>60</c:v>
                </c:pt>
                <c:pt idx="43">
                  <c:v>63</c:v>
                </c:pt>
                <c:pt idx="44">
                  <c:v>60</c:v>
                </c:pt>
                <c:pt idx="45">
                  <c:v>61</c:v>
                </c:pt>
                <c:pt idx="46">
                  <c:v>64</c:v>
                </c:pt>
                <c:pt idx="47">
                  <c:v>63</c:v>
                </c:pt>
                <c:pt idx="48">
                  <c:v>61</c:v>
                </c:pt>
                <c:pt idx="49">
                  <c:v>64</c:v>
                </c:pt>
                <c:pt idx="50">
                  <c:v>62</c:v>
                </c:pt>
                <c:pt idx="51">
                  <c:v>63</c:v>
                </c:pt>
                <c:pt idx="52">
                  <c:v>62</c:v>
                </c:pt>
                <c:pt idx="53">
                  <c:v>61</c:v>
                </c:pt>
                <c:pt idx="54">
                  <c:v>62</c:v>
                </c:pt>
                <c:pt idx="55">
                  <c:v>68</c:v>
                </c:pt>
                <c:pt idx="56">
                  <c:v>66</c:v>
                </c:pt>
                <c:pt idx="57">
                  <c:v>67</c:v>
                </c:pt>
                <c:pt idx="58">
                  <c:v>65</c:v>
                </c:pt>
                <c:pt idx="59">
                  <c:v>66</c:v>
                </c:pt>
                <c:pt idx="60">
                  <c:v>67</c:v>
                </c:pt>
                <c:pt idx="61">
                  <c:v>68</c:v>
                </c:pt>
                <c:pt idx="62">
                  <c:v>68</c:v>
                </c:pt>
                <c:pt idx="63">
                  <c:v>66</c:v>
                </c:pt>
                <c:pt idx="64">
                  <c:v>67</c:v>
                </c:pt>
                <c:pt idx="65">
                  <c:v>65</c:v>
                </c:pt>
                <c:pt idx="66">
                  <c:v>66</c:v>
                </c:pt>
                <c:pt idx="67">
                  <c:v>68</c:v>
                </c:pt>
                <c:pt idx="68">
                  <c:v>67</c:v>
                </c:pt>
                <c:pt idx="69">
                  <c:v>69</c:v>
                </c:pt>
                <c:pt idx="70">
                  <c:v>66</c:v>
                </c:pt>
                <c:pt idx="71">
                  <c:v>70</c:v>
                </c:pt>
                <c:pt idx="72">
                  <c:v>70</c:v>
                </c:pt>
                <c:pt idx="73">
                  <c:v>74</c:v>
                </c:pt>
                <c:pt idx="74">
                  <c:v>70</c:v>
                </c:pt>
                <c:pt idx="75">
                  <c:v>70</c:v>
                </c:pt>
                <c:pt idx="76">
                  <c:v>73</c:v>
                </c:pt>
                <c:pt idx="77">
                  <c:v>70</c:v>
                </c:pt>
                <c:pt idx="78">
                  <c:v>70</c:v>
                </c:pt>
                <c:pt idx="79">
                  <c:v>71</c:v>
                </c:pt>
                <c:pt idx="80">
                  <c:v>70</c:v>
                </c:pt>
                <c:pt idx="81">
                  <c:v>72</c:v>
                </c:pt>
                <c:pt idx="82">
                  <c:v>73</c:v>
                </c:pt>
                <c:pt idx="83">
                  <c:v>71</c:v>
                </c:pt>
                <c:pt idx="84">
                  <c:v>73</c:v>
                </c:pt>
                <c:pt idx="85">
                  <c:v>75</c:v>
                </c:pt>
                <c:pt idx="86">
                  <c:v>76</c:v>
                </c:pt>
                <c:pt idx="87">
                  <c:v>75</c:v>
                </c:pt>
                <c:pt idx="88">
                  <c:v>78</c:v>
                </c:pt>
                <c:pt idx="89">
                  <c:v>75</c:v>
                </c:pt>
                <c:pt idx="90">
                  <c:v>78</c:v>
                </c:pt>
                <c:pt idx="91">
                  <c:v>76</c:v>
                </c:pt>
                <c:pt idx="92">
                  <c:v>76</c:v>
                </c:pt>
                <c:pt idx="93">
                  <c:v>77</c:v>
                </c:pt>
                <c:pt idx="94">
                  <c:v>75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80</c:v>
                </c:pt>
                <c:pt idx="100">
                  <c:v>82</c:v>
                </c:pt>
                <c:pt idx="101">
                  <c:v>81</c:v>
                </c:pt>
                <c:pt idx="102">
                  <c:v>80</c:v>
                </c:pt>
                <c:pt idx="103">
                  <c:v>80</c:v>
                </c:pt>
                <c:pt idx="104">
                  <c:v>83</c:v>
                </c:pt>
                <c:pt idx="105">
                  <c:v>83</c:v>
                </c:pt>
                <c:pt idx="106">
                  <c:v>83</c:v>
                </c:pt>
                <c:pt idx="107">
                  <c:v>81</c:v>
                </c:pt>
                <c:pt idx="108">
                  <c:v>82</c:v>
                </c:pt>
                <c:pt idx="109">
                  <c:v>90</c:v>
                </c:pt>
              </c:numCache>
            </c:numRef>
          </c:xVal>
          <c:yVal>
            <c:numRef>
              <c:f>Data!$G$6:$G$115</c:f>
              <c:numCache>
                <c:formatCode>0.00</c:formatCode>
                <c:ptCount val="110"/>
                <c:pt idx="0">
                  <c:v>371.2</c:v>
                </c:pt>
                <c:pt idx="1">
                  <c:v>372.28</c:v>
                </c:pt>
                <c:pt idx="2">
                  <c:v>380.1</c:v>
                </c:pt>
                <c:pt idx="3">
                  <c:v>383.80000000000007</c:v>
                </c:pt>
                <c:pt idx="4">
                  <c:v>389.5499999999999</c:v>
                </c:pt>
                <c:pt idx="5">
                  <c:v>411.07999999999993</c:v>
                </c:pt>
                <c:pt idx="6">
                  <c:v>429.55</c:v>
                </c:pt>
                <c:pt idx="7">
                  <c:v>465.33999999999992</c:v>
                </c:pt>
                <c:pt idx="8">
                  <c:v>493.68999999999994</c:v>
                </c:pt>
                <c:pt idx="9">
                  <c:v>505.74</c:v>
                </c:pt>
                <c:pt idx="10">
                  <c:v>532.36999999999989</c:v>
                </c:pt>
                <c:pt idx="11">
                  <c:v>592.17000000000007</c:v>
                </c:pt>
                <c:pt idx="12">
                  <c:v>684.5100000000001</c:v>
                </c:pt>
                <c:pt idx="13">
                  <c:v>390.58</c:v>
                </c:pt>
                <c:pt idx="14">
                  <c:v>402.31000000000006</c:v>
                </c:pt>
                <c:pt idx="15">
                  <c:v>419.74000000000007</c:v>
                </c:pt>
                <c:pt idx="16">
                  <c:v>424.05999999999995</c:v>
                </c:pt>
                <c:pt idx="17">
                  <c:v>440.63000000000011</c:v>
                </c:pt>
                <c:pt idx="18">
                  <c:v>443.1</c:v>
                </c:pt>
                <c:pt idx="19">
                  <c:v>449.46999999999997</c:v>
                </c:pt>
                <c:pt idx="20">
                  <c:v>450.52000000000004</c:v>
                </c:pt>
                <c:pt idx="21">
                  <c:v>457.81000000000006</c:v>
                </c:pt>
                <c:pt idx="22">
                  <c:v>478.92999999999995</c:v>
                </c:pt>
                <c:pt idx="23">
                  <c:v>483.02</c:v>
                </c:pt>
                <c:pt idx="24">
                  <c:v>491.19000000000005</c:v>
                </c:pt>
                <c:pt idx="25">
                  <c:v>499.21000000000004</c:v>
                </c:pt>
                <c:pt idx="26">
                  <c:v>507.29999999999995</c:v>
                </c:pt>
                <c:pt idx="27">
                  <c:v>519.7399999999999</c:v>
                </c:pt>
                <c:pt idx="28">
                  <c:v>530.99</c:v>
                </c:pt>
                <c:pt idx="29">
                  <c:v>532.96</c:v>
                </c:pt>
                <c:pt idx="30">
                  <c:v>537.65</c:v>
                </c:pt>
                <c:pt idx="31">
                  <c:v>540.5</c:v>
                </c:pt>
                <c:pt idx="32">
                  <c:v>567.03000000000009</c:v>
                </c:pt>
                <c:pt idx="33">
                  <c:v>626.84999999999991</c:v>
                </c:pt>
                <c:pt idx="34">
                  <c:v>646.73</c:v>
                </c:pt>
                <c:pt idx="35">
                  <c:v>857.06999999999982</c:v>
                </c:pt>
                <c:pt idx="36">
                  <c:v>442.23</c:v>
                </c:pt>
                <c:pt idx="37">
                  <c:v>452.36</c:v>
                </c:pt>
                <c:pt idx="38">
                  <c:v>464.77</c:v>
                </c:pt>
                <c:pt idx="39">
                  <c:v>474.24</c:v>
                </c:pt>
                <c:pt idx="40">
                  <c:v>494.49</c:v>
                </c:pt>
                <c:pt idx="41">
                  <c:v>509.65</c:v>
                </c:pt>
                <c:pt idx="42">
                  <c:v>514.59</c:v>
                </c:pt>
                <c:pt idx="43">
                  <c:v>519.72</c:v>
                </c:pt>
                <c:pt idx="44">
                  <c:v>533.35</c:v>
                </c:pt>
                <c:pt idx="45">
                  <c:v>542.01</c:v>
                </c:pt>
                <c:pt idx="46">
                  <c:v>543.46999999999991</c:v>
                </c:pt>
                <c:pt idx="47">
                  <c:v>544</c:v>
                </c:pt>
                <c:pt idx="48">
                  <c:v>584.59</c:v>
                </c:pt>
                <c:pt idx="49">
                  <c:v>594.69000000000005</c:v>
                </c:pt>
                <c:pt idx="50">
                  <c:v>619.73</c:v>
                </c:pt>
                <c:pt idx="51">
                  <c:v>656.24</c:v>
                </c:pt>
                <c:pt idx="52">
                  <c:v>675.62</c:v>
                </c:pt>
                <c:pt idx="53">
                  <c:v>769.43000000000006</c:v>
                </c:pt>
                <c:pt idx="54">
                  <c:v>898.68000000000006</c:v>
                </c:pt>
                <c:pt idx="55">
                  <c:v>460.52</c:v>
                </c:pt>
                <c:pt idx="56">
                  <c:v>504.51</c:v>
                </c:pt>
                <c:pt idx="57">
                  <c:v>505.03999999999991</c:v>
                </c:pt>
                <c:pt idx="58">
                  <c:v>523.98</c:v>
                </c:pt>
                <c:pt idx="59">
                  <c:v>533.83999999999992</c:v>
                </c:pt>
                <c:pt idx="60">
                  <c:v>534.09000000000015</c:v>
                </c:pt>
                <c:pt idx="61">
                  <c:v>578.52</c:v>
                </c:pt>
                <c:pt idx="62">
                  <c:v>594.91999999999996</c:v>
                </c:pt>
                <c:pt idx="63">
                  <c:v>612.29999999999995</c:v>
                </c:pt>
                <c:pt idx="64">
                  <c:v>640.75</c:v>
                </c:pt>
                <c:pt idx="65">
                  <c:v>654.09</c:v>
                </c:pt>
                <c:pt idx="66">
                  <c:v>727.46999999999991</c:v>
                </c:pt>
                <c:pt idx="67">
                  <c:v>770.17000000000007</c:v>
                </c:pt>
                <c:pt idx="68">
                  <c:v>800.99</c:v>
                </c:pt>
                <c:pt idx="69">
                  <c:v>802.17</c:v>
                </c:pt>
                <c:pt idx="70">
                  <c:v>865.2</c:v>
                </c:pt>
                <c:pt idx="71">
                  <c:v>455.17999999999995</c:v>
                </c:pt>
                <c:pt idx="72">
                  <c:v>476.73</c:v>
                </c:pt>
                <c:pt idx="73">
                  <c:v>553.26</c:v>
                </c:pt>
                <c:pt idx="74">
                  <c:v>554.17999999999984</c:v>
                </c:pt>
                <c:pt idx="75">
                  <c:v>567.94999999999993</c:v>
                </c:pt>
                <c:pt idx="76">
                  <c:v>619.57999999999993</c:v>
                </c:pt>
                <c:pt idx="77">
                  <c:v>619.65000000000009</c:v>
                </c:pt>
                <c:pt idx="78">
                  <c:v>631.16000000000008</c:v>
                </c:pt>
                <c:pt idx="79">
                  <c:v>674.60000000000014</c:v>
                </c:pt>
                <c:pt idx="80">
                  <c:v>721.43000000000006</c:v>
                </c:pt>
                <c:pt idx="81">
                  <c:v>814.20999999999992</c:v>
                </c:pt>
                <c:pt idx="82">
                  <c:v>823.62999999999988</c:v>
                </c:pt>
                <c:pt idx="83">
                  <c:v>869.46</c:v>
                </c:pt>
                <c:pt idx="84">
                  <c:v>1137.5</c:v>
                </c:pt>
                <c:pt idx="85">
                  <c:v>487.10000000000014</c:v>
                </c:pt>
                <c:pt idx="86">
                  <c:v>530.14</c:v>
                </c:pt>
                <c:pt idx="87">
                  <c:v>570.75</c:v>
                </c:pt>
                <c:pt idx="88">
                  <c:v>594.82999999999993</c:v>
                </c:pt>
                <c:pt idx="89">
                  <c:v>666.56999999999994</c:v>
                </c:pt>
                <c:pt idx="90">
                  <c:v>670.21</c:v>
                </c:pt>
                <c:pt idx="91">
                  <c:v>691.45</c:v>
                </c:pt>
                <c:pt idx="92">
                  <c:v>710.23</c:v>
                </c:pt>
                <c:pt idx="93">
                  <c:v>732.99</c:v>
                </c:pt>
                <c:pt idx="94">
                  <c:v>759.22</c:v>
                </c:pt>
                <c:pt idx="95">
                  <c:v>778.6400000000001</c:v>
                </c:pt>
                <c:pt idx="96">
                  <c:v>781.25</c:v>
                </c:pt>
                <c:pt idx="97">
                  <c:v>893.03</c:v>
                </c:pt>
                <c:pt idx="98">
                  <c:v>978.16000000000008</c:v>
                </c:pt>
                <c:pt idx="99">
                  <c:v>719.36</c:v>
                </c:pt>
                <c:pt idx="100">
                  <c:v>751.83</c:v>
                </c:pt>
                <c:pt idx="101">
                  <c:v>755.5200000000001</c:v>
                </c:pt>
                <c:pt idx="102">
                  <c:v>761.29999999999984</c:v>
                </c:pt>
                <c:pt idx="103">
                  <c:v>856.19999999999993</c:v>
                </c:pt>
                <c:pt idx="104">
                  <c:v>861.13000000000011</c:v>
                </c:pt>
                <c:pt idx="105">
                  <c:v>893.23</c:v>
                </c:pt>
                <c:pt idx="106">
                  <c:v>913.68000000000006</c:v>
                </c:pt>
                <c:pt idx="107">
                  <c:v>954.43000000000006</c:v>
                </c:pt>
                <c:pt idx="108">
                  <c:v>977.4100000000002</c:v>
                </c:pt>
                <c:pt idx="109">
                  <c:v>955.23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04576"/>
        <c:axId val="144906496"/>
      </c:scatterChart>
      <c:valAx>
        <c:axId val="144904576"/>
        <c:scaling>
          <c:orientation val="minMax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906496"/>
        <c:crosses val="autoZero"/>
        <c:crossBetween val="midCat"/>
      </c:valAx>
      <c:valAx>
        <c:axId val="144906496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0.00" sourceLinked="1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904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Men's Times in 500 Yard Freestyle Swim</a:t>
            </a:r>
          </a:p>
        </c:rich>
      </c:tx>
      <c:layout>
        <c:manualLayout>
          <c:xMode val="edge"/>
          <c:yMode val="edge"/>
          <c:x val="0.35462686567164203"/>
          <c:y val="2.3809523809523812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trendline>
            <c:spPr>
              <a:ln w="3175"/>
            </c:spPr>
            <c:trendlineType val="linear"/>
            <c:dispRSqr val="1"/>
            <c:dispEq val="1"/>
            <c:trendlineLbl>
              <c:layout>
                <c:manualLayout>
                  <c:x val="0.21833540956634165"/>
                  <c:y val="0.23483783277090373"/>
                </c:manualLayout>
              </c:layout>
              <c:numFmt formatCode="#,##0.000\ ;\-#,##0.000\ " sourceLinked="0"/>
              <c:txPr>
                <a:bodyPr/>
                <a:lstStyle/>
                <a:p>
                  <a:pPr>
                    <a:defRPr sz="1000" b="0" i="0"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Data!$M$6:$M$93</c:f>
              <c:numCache>
                <c:formatCode>General</c:formatCode>
                <c:ptCount val="88"/>
                <c:pt idx="0">
                  <c:v>53</c:v>
                </c:pt>
                <c:pt idx="1">
                  <c:v>52</c:v>
                </c:pt>
                <c:pt idx="2">
                  <c:v>51</c:v>
                </c:pt>
                <c:pt idx="3">
                  <c:v>53</c:v>
                </c:pt>
                <c:pt idx="4">
                  <c:v>53</c:v>
                </c:pt>
                <c:pt idx="5">
                  <c:v>54</c:v>
                </c:pt>
                <c:pt idx="6">
                  <c:v>52</c:v>
                </c:pt>
                <c:pt idx="7">
                  <c:v>53</c:v>
                </c:pt>
                <c:pt idx="8">
                  <c:v>57</c:v>
                </c:pt>
                <c:pt idx="9">
                  <c:v>59</c:v>
                </c:pt>
                <c:pt idx="10">
                  <c:v>55</c:v>
                </c:pt>
                <c:pt idx="11">
                  <c:v>57</c:v>
                </c:pt>
                <c:pt idx="12">
                  <c:v>55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58</c:v>
                </c:pt>
                <c:pt idx="18">
                  <c:v>58</c:v>
                </c:pt>
                <c:pt idx="19">
                  <c:v>60</c:v>
                </c:pt>
                <c:pt idx="20">
                  <c:v>63</c:v>
                </c:pt>
                <c:pt idx="21">
                  <c:v>61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62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61</c:v>
                </c:pt>
                <c:pt idx="30">
                  <c:v>62</c:v>
                </c:pt>
                <c:pt idx="31">
                  <c:v>62</c:v>
                </c:pt>
                <c:pt idx="32">
                  <c:v>62</c:v>
                </c:pt>
                <c:pt idx="33">
                  <c:v>63</c:v>
                </c:pt>
                <c:pt idx="34">
                  <c:v>67</c:v>
                </c:pt>
                <c:pt idx="35">
                  <c:v>69</c:v>
                </c:pt>
                <c:pt idx="36">
                  <c:v>66</c:v>
                </c:pt>
                <c:pt idx="37">
                  <c:v>69</c:v>
                </c:pt>
                <c:pt idx="38">
                  <c:v>65</c:v>
                </c:pt>
                <c:pt idx="39">
                  <c:v>68</c:v>
                </c:pt>
                <c:pt idx="40">
                  <c:v>66</c:v>
                </c:pt>
                <c:pt idx="41">
                  <c:v>69</c:v>
                </c:pt>
                <c:pt idx="42">
                  <c:v>69</c:v>
                </c:pt>
                <c:pt idx="43">
                  <c:v>65</c:v>
                </c:pt>
                <c:pt idx="44">
                  <c:v>68</c:v>
                </c:pt>
                <c:pt idx="45">
                  <c:v>67</c:v>
                </c:pt>
                <c:pt idx="46">
                  <c:v>67</c:v>
                </c:pt>
                <c:pt idx="47">
                  <c:v>74</c:v>
                </c:pt>
                <c:pt idx="48">
                  <c:v>72</c:v>
                </c:pt>
                <c:pt idx="49">
                  <c:v>71</c:v>
                </c:pt>
                <c:pt idx="50">
                  <c:v>72</c:v>
                </c:pt>
                <c:pt idx="51">
                  <c:v>70</c:v>
                </c:pt>
                <c:pt idx="52">
                  <c:v>74</c:v>
                </c:pt>
                <c:pt idx="53">
                  <c:v>71</c:v>
                </c:pt>
                <c:pt idx="54">
                  <c:v>72</c:v>
                </c:pt>
                <c:pt idx="55">
                  <c:v>74</c:v>
                </c:pt>
                <c:pt idx="56">
                  <c:v>74</c:v>
                </c:pt>
                <c:pt idx="57">
                  <c:v>71</c:v>
                </c:pt>
                <c:pt idx="58">
                  <c:v>70</c:v>
                </c:pt>
                <c:pt idx="59">
                  <c:v>73</c:v>
                </c:pt>
                <c:pt idx="60">
                  <c:v>70</c:v>
                </c:pt>
                <c:pt idx="61">
                  <c:v>72</c:v>
                </c:pt>
                <c:pt idx="62">
                  <c:v>73</c:v>
                </c:pt>
                <c:pt idx="63">
                  <c:v>72</c:v>
                </c:pt>
                <c:pt idx="64">
                  <c:v>72</c:v>
                </c:pt>
                <c:pt idx="65">
                  <c:v>71</c:v>
                </c:pt>
                <c:pt idx="66">
                  <c:v>78</c:v>
                </c:pt>
                <c:pt idx="67">
                  <c:v>75</c:v>
                </c:pt>
                <c:pt idx="68">
                  <c:v>76</c:v>
                </c:pt>
                <c:pt idx="69">
                  <c:v>76</c:v>
                </c:pt>
                <c:pt idx="70">
                  <c:v>75</c:v>
                </c:pt>
                <c:pt idx="71">
                  <c:v>79</c:v>
                </c:pt>
                <c:pt idx="72">
                  <c:v>77</c:v>
                </c:pt>
                <c:pt idx="73">
                  <c:v>76</c:v>
                </c:pt>
                <c:pt idx="74">
                  <c:v>76</c:v>
                </c:pt>
                <c:pt idx="75">
                  <c:v>75</c:v>
                </c:pt>
                <c:pt idx="76">
                  <c:v>78</c:v>
                </c:pt>
                <c:pt idx="77">
                  <c:v>78</c:v>
                </c:pt>
                <c:pt idx="78">
                  <c:v>75</c:v>
                </c:pt>
                <c:pt idx="79">
                  <c:v>75</c:v>
                </c:pt>
                <c:pt idx="80">
                  <c:v>81</c:v>
                </c:pt>
                <c:pt idx="81">
                  <c:v>81</c:v>
                </c:pt>
                <c:pt idx="82">
                  <c:v>81</c:v>
                </c:pt>
                <c:pt idx="83">
                  <c:v>86</c:v>
                </c:pt>
                <c:pt idx="84">
                  <c:v>88</c:v>
                </c:pt>
                <c:pt idx="85">
                  <c:v>85</c:v>
                </c:pt>
                <c:pt idx="86">
                  <c:v>87</c:v>
                </c:pt>
                <c:pt idx="87">
                  <c:v>86</c:v>
                </c:pt>
              </c:numCache>
            </c:numRef>
          </c:xVal>
          <c:yVal>
            <c:numRef>
              <c:f>Data!$K$6:$K$93</c:f>
              <c:numCache>
                <c:formatCode>0.00</c:formatCode>
                <c:ptCount val="88"/>
                <c:pt idx="0">
                  <c:v>366.25</c:v>
                </c:pt>
                <c:pt idx="1">
                  <c:v>368.91999999999996</c:v>
                </c:pt>
                <c:pt idx="2">
                  <c:v>377.12999999999994</c:v>
                </c:pt>
                <c:pt idx="3">
                  <c:v>381.29999999999995</c:v>
                </c:pt>
                <c:pt idx="4">
                  <c:v>407.65</c:v>
                </c:pt>
                <c:pt idx="5">
                  <c:v>412.43000000000006</c:v>
                </c:pt>
                <c:pt idx="6">
                  <c:v>453.76</c:v>
                </c:pt>
                <c:pt idx="7">
                  <c:v>532.17999999999995</c:v>
                </c:pt>
                <c:pt idx="8">
                  <c:v>301.88</c:v>
                </c:pt>
                <c:pt idx="9">
                  <c:v>317.15999999999997</c:v>
                </c:pt>
                <c:pt idx="10">
                  <c:v>335.11999999999995</c:v>
                </c:pt>
                <c:pt idx="11">
                  <c:v>338.66999999999996</c:v>
                </c:pt>
                <c:pt idx="12">
                  <c:v>368.91999999999996</c:v>
                </c:pt>
                <c:pt idx="13">
                  <c:v>371.49999999999994</c:v>
                </c:pt>
                <c:pt idx="14">
                  <c:v>438.67999999999995</c:v>
                </c:pt>
                <c:pt idx="15">
                  <c:v>464.72</c:v>
                </c:pt>
                <c:pt idx="16">
                  <c:v>484.96000000000004</c:v>
                </c:pt>
                <c:pt idx="17">
                  <c:v>511.26000000000005</c:v>
                </c:pt>
                <c:pt idx="18">
                  <c:v>627.25</c:v>
                </c:pt>
                <c:pt idx="19">
                  <c:v>329.03999999999996</c:v>
                </c:pt>
                <c:pt idx="20">
                  <c:v>375.18</c:v>
                </c:pt>
                <c:pt idx="21">
                  <c:v>377.64</c:v>
                </c:pt>
                <c:pt idx="22">
                  <c:v>379.41</c:v>
                </c:pt>
                <c:pt idx="23">
                  <c:v>383.62</c:v>
                </c:pt>
                <c:pt idx="24">
                  <c:v>385.9</c:v>
                </c:pt>
                <c:pt idx="25">
                  <c:v>400.99</c:v>
                </c:pt>
                <c:pt idx="26">
                  <c:v>406.01</c:v>
                </c:pt>
                <c:pt idx="27">
                  <c:v>411.41000000000008</c:v>
                </c:pt>
                <c:pt idx="28">
                  <c:v>450.63</c:v>
                </c:pt>
                <c:pt idx="29">
                  <c:v>455.42</c:v>
                </c:pt>
                <c:pt idx="30">
                  <c:v>456.62</c:v>
                </c:pt>
                <c:pt idx="31">
                  <c:v>472.74999999999994</c:v>
                </c:pt>
                <c:pt idx="32">
                  <c:v>484.35999999999996</c:v>
                </c:pt>
                <c:pt idx="33">
                  <c:v>519.08999999999992</c:v>
                </c:pt>
                <c:pt idx="34">
                  <c:v>374.17999999999995</c:v>
                </c:pt>
                <c:pt idx="35">
                  <c:v>399.65</c:v>
                </c:pt>
                <c:pt idx="36">
                  <c:v>413.15999999999997</c:v>
                </c:pt>
                <c:pt idx="37">
                  <c:v>438.22999999999996</c:v>
                </c:pt>
                <c:pt idx="38">
                  <c:v>446.82</c:v>
                </c:pt>
                <c:pt idx="39">
                  <c:v>452.25</c:v>
                </c:pt>
                <c:pt idx="40">
                  <c:v>459.89</c:v>
                </c:pt>
                <c:pt idx="41">
                  <c:v>463.38</c:v>
                </c:pt>
                <c:pt idx="42">
                  <c:v>471.7299999999999</c:v>
                </c:pt>
                <c:pt idx="43">
                  <c:v>494.05</c:v>
                </c:pt>
                <c:pt idx="44">
                  <c:v>518.64</c:v>
                </c:pt>
                <c:pt idx="45">
                  <c:v>542.1099999999999</c:v>
                </c:pt>
                <c:pt idx="46">
                  <c:v>639.64</c:v>
                </c:pt>
                <c:pt idx="47">
                  <c:v>408.52</c:v>
                </c:pt>
                <c:pt idx="48">
                  <c:v>428.09999999999997</c:v>
                </c:pt>
                <c:pt idx="49">
                  <c:v>436.38</c:v>
                </c:pt>
                <c:pt idx="50">
                  <c:v>439.37</c:v>
                </c:pt>
                <c:pt idx="51">
                  <c:v>452.41</c:v>
                </c:pt>
                <c:pt idx="52">
                  <c:v>453.34999999999991</c:v>
                </c:pt>
                <c:pt idx="53">
                  <c:v>470.82</c:v>
                </c:pt>
                <c:pt idx="54">
                  <c:v>473.69000000000005</c:v>
                </c:pt>
                <c:pt idx="55">
                  <c:v>504.70000000000005</c:v>
                </c:pt>
                <c:pt idx="56">
                  <c:v>508.5</c:v>
                </c:pt>
                <c:pt idx="57">
                  <c:v>517.30999999999995</c:v>
                </c:pt>
                <c:pt idx="58">
                  <c:v>521.4</c:v>
                </c:pt>
                <c:pt idx="59">
                  <c:v>526.09000000000015</c:v>
                </c:pt>
                <c:pt idx="60">
                  <c:v>573.14</c:v>
                </c:pt>
                <c:pt idx="61">
                  <c:v>581.31999999999994</c:v>
                </c:pt>
                <c:pt idx="62">
                  <c:v>596.2700000000001</c:v>
                </c:pt>
                <c:pt idx="63">
                  <c:v>634.05999999999995</c:v>
                </c:pt>
                <c:pt idx="64">
                  <c:v>645.30000000000007</c:v>
                </c:pt>
                <c:pt idx="65">
                  <c:v>761.74</c:v>
                </c:pt>
                <c:pt idx="66">
                  <c:v>393.57</c:v>
                </c:pt>
                <c:pt idx="67">
                  <c:v>458.95000000000005</c:v>
                </c:pt>
                <c:pt idx="68">
                  <c:v>485.62</c:v>
                </c:pt>
                <c:pt idx="69">
                  <c:v>494.46999999999997</c:v>
                </c:pt>
                <c:pt idx="70">
                  <c:v>506.77000000000004</c:v>
                </c:pt>
                <c:pt idx="71">
                  <c:v>536.84999999999991</c:v>
                </c:pt>
                <c:pt idx="72">
                  <c:v>547.99</c:v>
                </c:pt>
                <c:pt idx="73">
                  <c:v>559.15</c:v>
                </c:pt>
                <c:pt idx="74">
                  <c:v>561.08999999999992</c:v>
                </c:pt>
                <c:pt idx="75">
                  <c:v>566.68999999999994</c:v>
                </c:pt>
                <c:pt idx="76">
                  <c:v>590.69000000000005</c:v>
                </c:pt>
                <c:pt idx="77">
                  <c:v>633.2700000000001</c:v>
                </c:pt>
                <c:pt idx="78">
                  <c:v>641.75</c:v>
                </c:pt>
                <c:pt idx="79">
                  <c:v>837.6099999999999</c:v>
                </c:pt>
                <c:pt idx="80">
                  <c:v>563.46</c:v>
                </c:pt>
                <c:pt idx="81">
                  <c:v>627.73</c:v>
                </c:pt>
                <c:pt idx="82">
                  <c:v>735.62000000000012</c:v>
                </c:pt>
                <c:pt idx="83">
                  <c:v>501.71000000000004</c:v>
                </c:pt>
                <c:pt idx="84">
                  <c:v>700.27</c:v>
                </c:pt>
                <c:pt idx="85">
                  <c:v>789.29</c:v>
                </c:pt>
                <c:pt idx="86">
                  <c:v>883.7</c:v>
                </c:pt>
                <c:pt idx="87">
                  <c:v>1027.22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34400"/>
        <c:axId val="144936320"/>
      </c:scatterChart>
      <c:valAx>
        <c:axId val="144934400"/>
        <c:scaling>
          <c:orientation val="minMax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936320"/>
        <c:crosses val="autoZero"/>
        <c:crossBetween val="midCat"/>
      </c:valAx>
      <c:valAx>
        <c:axId val="144936320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0.00" sourceLinked="1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934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Predicted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Regression!$C$28:$C$225</c:f>
              <c:numCache>
                <c:formatCode>#,##0.000\ ;\-#,##0.000\ </c:formatCode>
                <c:ptCount val="198"/>
                <c:pt idx="0">
                  <c:v>456.84985954054531</c:v>
                </c:pt>
                <c:pt idx="1">
                  <c:v>467.74517093771357</c:v>
                </c:pt>
                <c:pt idx="2">
                  <c:v>445.95454814337705</c:v>
                </c:pt>
                <c:pt idx="3">
                  <c:v>478.64048233488182</c:v>
                </c:pt>
                <c:pt idx="4">
                  <c:v>456.84985954054531</c:v>
                </c:pt>
                <c:pt idx="5">
                  <c:v>478.64048233488182</c:v>
                </c:pt>
                <c:pt idx="6">
                  <c:v>478.64048233488182</c:v>
                </c:pt>
                <c:pt idx="7">
                  <c:v>478.64048233488182</c:v>
                </c:pt>
                <c:pt idx="8">
                  <c:v>456.84985954054531</c:v>
                </c:pt>
                <c:pt idx="9">
                  <c:v>467.74517093771357</c:v>
                </c:pt>
                <c:pt idx="10">
                  <c:v>489.53579373205008</c:v>
                </c:pt>
                <c:pt idx="11">
                  <c:v>489.53579373205008</c:v>
                </c:pt>
                <c:pt idx="12">
                  <c:v>456.84985954054531</c:v>
                </c:pt>
                <c:pt idx="13">
                  <c:v>511.32641652638659</c:v>
                </c:pt>
                <c:pt idx="14">
                  <c:v>500.43110512921834</c:v>
                </c:pt>
                <c:pt idx="15">
                  <c:v>511.32641652638659</c:v>
                </c:pt>
                <c:pt idx="16">
                  <c:v>544.01235071789142</c:v>
                </c:pt>
                <c:pt idx="17">
                  <c:v>500.43110512921834</c:v>
                </c:pt>
                <c:pt idx="18">
                  <c:v>500.43110512921834</c:v>
                </c:pt>
                <c:pt idx="19">
                  <c:v>511.32641652638659</c:v>
                </c:pt>
                <c:pt idx="20">
                  <c:v>511.32641652638659</c:v>
                </c:pt>
                <c:pt idx="21">
                  <c:v>511.32641652638659</c:v>
                </c:pt>
                <c:pt idx="22">
                  <c:v>511.32641652638659</c:v>
                </c:pt>
                <c:pt idx="23">
                  <c:v>511.32641652638659</c:v>
                </c:pt>
                <c:pt idx="24">
                  <c:v>522.22172792355491</c:v>
                </c:pt>
                <c:pt idx="25">
                  <c:v>511.32641652638659</c:v>
                </c:pt>
                <c:pt idx="26">
                  <c:v>533.11703932072305</c:v>
                </c:pt>
                <c:pt idx="27">
                  <c:v>511.32641652638659</c:v>
                </c:pt>
                <c:pt idx="28">
                  <c:v>500.43110512921834</c:v>
                </c:pt>
                <c:pt idx="29">
                  <c:v>533.11703932072305</c:v>
                </c:pt>
                <c:pt idx="30">
                  <c:v>500.43110512921834</c:v>
                </c:pt>
                <c:pt idx="31">
                  <c:v>500.43110512921834</c:v>
                </c:pt>
                <c:pt idx="32">
                  <c:v>544.01235071789142</c:v>
                </c:pt>
                <c:pt idx="33">
                  <c:v>500.43110512921834</c:v>
                </c:pt>
                <c:pt idx="34">
                  <c:v>522.22172792355491</c:v>
                </c:pt>
                <c:pt idx="35">
                  <c:v>511.32641652638659</c:v>
                </c:pt>
                <c:pt idx="36">
                  <c:v>576.69828490939608</c:v>
                </c:pt>
                <c:pt idx="37">
                  <c:v>554.90766211505957</c:v>
                </c:pt>
                <c:pt idx="38">
                  <c:v>598.48890770373259</c:v>
                </c:pt>
                <c:pt idx="39">
                  <c:v>576.69828490939608</c:v>
                </c:pt>
                <c:pt idx="40">
                  <c:v>565.80297351222794</c:v>
                </c:pt>
                <c:pt idx="41">
                  <c:v>587.59359630656445</c:v>
                </c:pt>
                <c:pt idx="42">
                  <c:v>554.90766211505957</c:v>
                </c:pt>
                <c:pt idx="43">
                  <c:v>587.59359630656445</c:v>
                </c:pt>
                <c:pt idx="44">
                  <c:v>554.90766211505957</c:v>
                </c:pt>
                <c:pt idx="45">
                  <c:v>565.80297351222794</c:v>
                </c:pt>
                <c:pt idx="46">
                  <c:v>598.48890770373259</c:v>
                </c:pt>
                <c:pt idx="47">
                  <c:v>587.59359630656445</c:v>
                </c:pt>
                <c:pt idx="48">
                  <c:v>565.80297351222794</c:v>
                </c:pt>
                <c:pt idx="49">
                  <c:v>598.48890770373259</c:v>
                </c:pt>
                <c:pt idx="50">
                  <c:v>576.69828490939608</c:v>
                </c:pt>
                <c:pt idx="51">
                  <c:v>587.59359630656445</c:v>
                </c:pt>
                <c:pt idx="52">
                  <c:v>576.69828490939608</c:v>
                </c:pt>
                <c:pt idx="53">
                  <c:v>565.80297351222794</c:v>
                </c:pt>
                <c:pt idx="54">
                  <c:v>576.69828490939608</c:v>
                </c:pt>
                <c:pt idx="55">
                  <c:v>642.07015329240562</c:v>
                </c:pt>
                <c:pt idx="56">
                  <c:v>620.27953049806911</c:v>
                </c:pt>
                <c:pt idx="57">
                  <c:v>631.17484189523748</c:v>
                </c:pt>
                <c:pt idx="58">
                  <c:v>609.38421910090096</c:v>
                </c:pt>
                <c:pt idx="59">
                  <c:v>620.27953049806911</c:v>
                </c:pt>
                <c:pt idx="60">
                  <c:v>631.17484189523748</c:v>
                </c:pt>
                <c:pt idx="61">
                  <c:v>642.07015329240562</c:v>
                </c:pt>
                <c:pt idx="62">
                  <c:v>642.07015329240562</c:v>
                </c:pt>
                <c:pt idx="63">
                  <c:v>620.27953049806911</c:v>
                </c:pt>
                <c:pt idx="64">
                  <c:v>631.17484189523748</c:v>
                </c:pt>
                <c:pt idx="65">
                  <c:v>609.38421910090096</c:v>
                </c:pt>
                <c:pt idx="66">
                  <c:v>620.27953049806911</c:v>
                </c:pt>
                <c:pt idx="67">
                  <c:v>642.07015329240562</c:v>
                </c:pt>
                <c:pt idx="68">
                  <c:v>631.17484189523748</c:v>
                </c:pt>
                <c:pt idx="69">
                  <c:v>652.96546468957399</c:v>
                </c:pt>
                <c:pt idx="70">
                  <c:v>620.27953049806911</c:v>
                </c:pt>
                <c:pt idx="71">
                  <c:v>663.86077608674213</c:v>
                </c:pt>
                <c:pt idx="72">
                  <c:v>663.86077608674213</c:v>
                </c:pt>
                <c:pt idx="73">
                  <c:v>707.44202167541516</c:v>
                </c:pt>
                <c:pt idx="74">
                  <c:v>663.86077608674213</c:v>
                </c:pt>
                <c:pt idx="75">
                  <c:v>663.86077608674213</c:v>
                </c:pt>
                <c:pt idx="76">
                  <c:v>696.54671027824702</c:v>
                </c:pt>
                <c:pt idx="77">
                  <c:v>663.86077608674213</c:v>
                </c:pt>
                <c:pt idx="78">
                  <c:v>663.86077608674213</c:v>
                </c:pt>
                <c:pt idx="79">
                  <c:v>674.75608748391051</c:v>
                </c:pt>
                <c:pt idx="80">
                  <c:v>663.86077608674213</c:v>
                </c:pt>
                <c:pt idx="81">
                  <c:v>685.65139888107865</c:v>
                </c:pt>
                <c:pt idx="82">
                  <c:v>696.54671027824702</c:v>
                </c:pt>
                <c:pt idx="83">
                  <c:v>674.75608748391051</c:v>
                </c:pt>
                <c:pt idx="84">
                  <c:v>696.54671027824702</c:v>
                </c:pt>
                <c:pt idx="85">
                  <c:v>718.33733307258353</c:v>
                </c:pt>
                <c:pt idx="86">
                  <c:v>729.23264446975168</c:v>
                </c:pt>
                <c:pt idx="87">
                  <c:v>718.33733307258353</c:v>
                </c:pt>
                <c:pt idx="88">
                  <c:v>751.02326726408819</c:v>
                </c:pt>
                <c:pt idx="89">
                  <c:v>718.33733307258353</c:v>
                </c:pt>
                <c:pt idx="90">
                  <c:v>751.02326726408819</c:v>
                </c:pt>
                <c:pt idx="91">
                  <c:v>729.23264446975168</c:v>
                </c:pt>
                <c:pt idx="92">
                  <c:v>729.23264446975168</c:v>
                </c:pt>
                <c:pt idx="93">
                  <c:v>740.12795586692005</c:v>
                </c:pt>
                <c:pt idx="94">
                  <c:v>718.33733307258353</c:v>
                </c:pt>
                <c:pt idx="95">
                  <c:v>729.23264446975168</c:v>
                </c:pt>
                <c:pt idx="96">
                  <c:v>729.23264446975168</c:v>
                </c:pt>
                <c:pt idx="97">
                  <c:v>729.23264446975168</c:v>
                </c:pt>
                <c:pt idx="98">
                  <c:v>729.23264446975168</c:v>
                </c:pt>
                <c:pt idx="99">
                  <c:v>772.8138900584247</c:v>
                </c:pt>
                <c:pt idx="100">
                  <c:v>794.60451285276122</c:v>
                </c:pt>
                <c:pt idx="101">
                  <c:v>783.70920145559307</c:v>
                </c:pt>
                <c:pt idx="102">
                  <c:v>772.8138900584247</c:v>
                </c:pt>
                <c:pt idx="103">
                  <c:v>772.8138900584247</c:v>
                </c:pt>
                <c:pt idx="104">
                  <c:v>805.49982424992959</c:v>
                </c:pt>
                <c:pt idx="105">
                  <c:v>805.49982424992959</c:v>
                </c:pt>
                <c:pt idx="106">
                  <c:v>805.49982424992959</c:v>
                </c:pt>
                <c:pt idx="107">
                  <c:v>783.70920145559307</c:v>
                </c:pt>
                <c:pt idx="108">
                  <c:v>794.60451285276122</c:v>
                </c:pt>
                <c:pt idx="109">
                  <c:v>881.76700403010727</c:v>
                </c:pt>
                <c:pt idx="110">
                  <c:v>335.96161442851798</c:v>
                </c:pt>
                <c:pt idx="111">
                  <c:v>325.06630303134972</c:v>
                </c:pt>
                <c:pt idx="112">
                  <c:v>314.17099163418146</c:v>
                </c:pt>
                <c:pt idx="113">
                  <c:v>335.96161442851798</c:v>
                </c:pt>
                <c:pt idx="114">
                  <c:v>335.96161442851798</c:v>
                </c:pt>
                <c:pt idx="115">
                  <c:v>346.85692582568623</c:v>
                </c:pt>
                <c:pt idx="116">
                  <c:v>325.06630303134972</c:v>
                </c:pt>
                <c:pt idx="117">
                  <c:v>335.96161442851798</c:v>
                </c:pt>
                <c:pt idx="118">
                  <c:v>379.542860017191</c:v>
                </c:pt>
                <c:pt idx="119">
                  <c:v>401.33348281152752</c:v>
                </c:pt>
                <c:pt idx="120">
                  <c:v>357.75223722285449</c:v>
                </c:pt>
                <c:pt idx="121">
                  <c:v>379.542860017191</c:v>
                </c:pt>
                <c:pt idx="122">
                  <c:v>357.75223722285449</c:v>
                </c:pt>
                <c:pt idx="123">
                  <c:v>401.33348281152752</c:v>
                </c:pt>
                <c:pt idx="124">
                  <c:v>401.33348281152752</c:v>
                </c:pt>
                <c:pt idx="125">
                  <c:v>401.33348281152752</c:v>
                </c:pt>
                <c:pt idx="126">
                  <c:v>401.33348281152752</c:v>
                </c:pt>
                <c:pt idx="127">
                  <c:v>390.43817141435926</c:v>
                </c:pt>
                <c:pt idx="128">
                  <c:v>390.43817141435926</c:v>
                </c:pt>
                <c:pt idx="129">
                  <c:v>412.22879420869577</c:v>
                </c:pt>
                <c:pt idx="130">
                  <c:v>444.91472840020054</c:v>
                </c:pt>
                <c:pt idx="131">
                  <c:v>423.12410560586403</c:v>
                </c:pt>
                <c:pt idx="132">
                  <c:v>412.22879420869577</c:v>
                </c:pt>
                <c:pt idx="133">
                  <c:v>434.01941700303229</c:v>
                </c:pt>
                <c:pt idx="134">
                  <c:v>455.8100397973688</c:v>
                </c:pt>
                <c:pt idx="135">
                  <c:v>434.01941700303229</c:v>
                </c:pt>
                <c:pt idx="136">
                  <c:v>444.91472840020054</c:v>
                </c:pt>
                <c:pt idx="137">
                  <c:v>444.91472840020054</c:v>
                </c:pt>
                <c:pt idx="138">
                  <c:v>444.91472840020054</c:v>
                </c:pt>
                <c:pt idx="139">
                  <c:v>423.12410560586403</c:v>
                </c:pt>
                <c:pt idx="140">
                  <c:v>434.01941700303229</c:v>
                </c:pt>
                <c:pt idx="141">
                  <c:v>434.01941700303229</c:v>
                </c:pt>
                <c:pt idx="142">
                  <c:v>434.01941700303229</c:v>
                </c:pt>
                <c:pt idx="143">
                  <c:v>444.91472840020054</c:v>
                </c:pt>
                <c:pt idx="144">
                  <c:v>488.49597398887357</c:v>
                </c:pt>
                <c:pt idx="145">
                  <c:v>510.28659678321009</c:v>
                </c:pt>
                <c:pt idx="146">
                  <c:v>477.60066259170532</c:v>
                </c:pt>
                <c:pt idx="147">
                  <c:v>510.28659678321009</c:v>
                </c:pt>
                <c:pt idx="148">
                  <c:v>466.70535119453706</c:v>
                </c:pt>
                <c:pt idx="149">
                  <c:v>499.39128538604183</c:v>
                </c:pt>
                <c:pt idx="150">
                  <c:v>477.60066259170532</c:v>
                </c:pt>
                <c:pt idx="151">
                  <c:v>510.28659678321009</c:v>
                </c:pt>
                <c:pt idx="152">
                  <c:v>510.28659678321009</c:v>
                </c:pt>
                <c:pt idx="153">
                  <c:v>466.70535119453706</c:v>
                </c:pt>
                <c:pt idx="154">
                  <c:v>499.39128538604183</c:v>
                </c:pt>
                <c:pt idx="155">
                  <c:v>488.49597398887357</c:v>
                </c:pt>
                <c:pt idx="156">
                  <c:v>488.49597398887357</c:v>
                </c:pt>
                <c:pt idx="157">
                  <c:v>564.76315376905131</c:v>
                </c:pt>
                <c:pt idx="158">
                  <c:v>542.9725309747148</c:v>
                </c:pt>
                <c:pt idx="159">
                  <c:v>532.07721957754666</c:v>
                </c:pt>
                <c:pt idx="160">
                  <c:v>542.9725309747148</c:v>
                </c:pt>
                <c:pt idx="161">
                  <c:v>521.18190818037829</c:v>
                </c:pt>
                <c:pt idx="162">
                  <c:v>564.76315376905131</c:v>
                </c:pt>
                <c:pt idx="163">
                  <c:v>532.07721957754666</c:v>
                </c:pt>
                <c:pt idx="164">
                  <c:v>542.9725309747148</c:v>
                </c:pt>
                <c:pt idx="165">
                  <c:v>564.76315376905131</c:v>
                </c:pt>
                <c:pt idx="166">
                  <c:v>564.76315376905131</c:v>
                </c:pt>
                <c:pt idx="167">
                  <c:v>532.07721957754666</c:v>
                </c:pt>
                <c:pt idx="168">
                  <c:v>521.18190818037829</c:v>
                </c:pt>
                <c:pt idx="169">
                  <c:v>553.86784237188317</c:v>
                </c:pt>
                <c:pt idx="170">
                  <c:v>521.18190818037829</c:v>
                </c:pt>
                <c:pt idx="171">
                  <c:v>542.9725309747148</c:v>
                </c:pt>
                <c:pt idx="172">
                  <c:v>553.86784237188317</c:v>
                </c:pt>
                <c:pt idx="173">
                  <c:v>542.9725309747148</c:v>
                </c:pt>
                <c:pt idx="174">
                  <c:v>542.9725309747148</c:v>
                </c:pt>
                <c:pt idx="175">
                  <c:v>532.07721957754666</c:v>
                </c:pt>
                <c:pt idx="176">
                  <c:v>608.34439935772434</c:v>
                </c:pt>
                <c:pt idx="177">
                  <c:v>575.65846516621968</c:v>
                </c:pt>
                <c:pt idx="178">
                  <c:v>586.55377656338783</c:v>
                </c:pt>
                <c:pt idx="179">
                  <c:v>586.55377656338783</c:v>
                </c:pt>
                <c:pt idx="180">
                  <c:v>575.65846516621968</c:v>
                </c:pt>
                <c:pt idx="181">
                  <c:v>619.23971075489271</c:v>
                </c:pt>
                <c:pt idx="182">
                  <c:v>597.4490879605562</c:v>
                </c:pt>
                <c:pt idx="183">
                  <c:v>586.55377656338783</c:v>
                </c:pt>
                <c:pt idx="184">
                  <c:v>586.55377656338783</c:v>
                </c:pt>
                <c:pt idx="185">
                  <c:v>575.65846516621968</c:v>
                </c:pt>
                <c:pt idx="186">
                  <c:v>608.34439935772434</c:v>
                </c:pt>
                <c:pt idx="187">
                  <c:v>608.34439935772434</c:v>
                </c:pt>
                <c:pt idx="188">
                  <c:v>575.65846516621968</c:v>
                </c:pt>
                <c:pt idx="189">
                  <c:v>575.65846516621968</c:v>
                </c:pt>
                <c:pt idx="190">
                  <c:v>641.03033354922923</c:v>
                </c:pt>
                <c:pt idx="191">
                  <c:v>641.03033354922923</c:v>
                </c:pt>
                <c:pt idx="192">
                  <c:v>641.03033354922923</c:v>
                </c:pt>
                <c:pt idx="193">
                  <c:v>695.5068905350704</c:v>
                </c:pt>
                <c:pt idx="194">
                  <c:v>717.29751332940691</c:v>
                </c:pt>
                <c:pt idx="195">
                  <c:v>684.61157913790225</c:v>
                </c:pt>
                <c:pt idx="196">
                  <c:v>706.40220193223877</c:v>
                </c:pt>
                <c:pt idx="197">
                  <c:v>695.5068905350704</c:v>
                </c:pt>
              </c:numCache>
            </c:numRef>
          </c:xVal>
          <c:yVal>
            <c:numRef>
              <c:f>Regression!$D$28:$D$225</c:f>
              <c:numCache>
                <c:formatCode>#,##0.000\ ;\-#,##0.000\ </c:formatCode>
                <c:ptCount val="198"/>
                <c:pt idx="0">
                  <c:v>-85.649859540545322</c:v>
                </c:pt>
                <c:pt idx="1">
                  <c:v>-95.465170937713594</c:v>
                </c:pt>
                <c:pt idx="2">
                  <c:v>-65.854548143377031</c:v>
                </c:pt>
                <c:pt idx="3">
                  <c:v>-94.840482334881756</c:v>
                </c:pt>
                <c:pt idx="4">
                  <c:v>-67.299859540545413</c:v>
                </c:pt>
                <c:pt idx="5">
                  <c:v>-67.560482334881897</c:v>
                </c:pt>
                <c:pt idx="6">
                  <c:v>-49.090482334881813</c:v>
                </c:pt>
                <c:pt idx="7">
                  <c:v>-13.300482334881906</c:v>
                </c:pt>
                <c:pt idx="8">
                  <c:v>36.840140459454631</c:v>
                </c:pt>
                <c:pt idx="9">
                  <c:v>37.994829062286442</c:v>
                </c:pt>
                <c:pt idx="10">
                  <c:v>42.83420626794981</c:v>
                </c:pt>
                <c:pt idx="11">
                  <c:v>102.63420626794999</c:v>
                </c:pt>
                <c:pt idx="12">
                  <c:v>227.66014045945479</c:v>
                </c:pt>
                <c:pt idx="13">
                  <c:v>-120.74641652638661</c:v>
                </c:pt>
                <c:pt idx="14">
                  <c:v>-98.121105129218279</c:v>
                </c:pt>
                <c:pt idx="15">
                  <c:v>-91.586416526386529</c:v>
                </c:pt>
                <c:pt idx="16">
                  <c:v>-119.95235071789148</c:v>
                </c:pt>
                <c:pt idx="17">
                  <c:v>-59.801105129218229</c:v>
                </c:pt>
                <c:pt idx="18">
                  <c:v>-57.331105129218315</c:v>
                </c:pt>
                <c:pt idx="19">
                  <c:v>-61.856416526386624</c:v>
                </c:pt>
                <c:pt idx="20">
                  <c:v>-60.806416526386556</c:v>
                </c:pt>
                <c:pt idx="21">
                  <c:v>-53.516416526386536</c:v>
                </c:pt>
                <c:pt idx="22">
                  <c:v>-32.396416526386645</c:v>
                </c:pt>
                <c:pt idx="23">
                  <c:v>-28.306416526386613</c:v>
                </c:pt>
                <c:pt idx="24">
                  <c:v>-31.031727923554854</c:v>
                </c:pt>
                <c:pt idx="25">
                  <c:v>-12.116416526386558</c:v>
                </c:pt>
                <c:pt idx="26">
                  <c:v>-25.817039320723097</c:v>
                </c:pt>
                <c:pt idx="27">
                  <c:v>8.4135834736133006</c:v>
                </c:pt>
                <c:pt idx="28">
                  <c:v>30.558894870781671</c:v>
                </c:pt>
                <c:pt idx="29">
                  <c:v>-0.15703932072301541</c:v>
                </c:pt>
                <c:pt idx="30">
                  <c:v>37.218894870781639</c:v>
                </c:pt>
                <c:pt idx="31">
                  <c:v>40.068894870781662</c:v>
                </c:pt>
                <c:pt idx="32">
                  <c:v>23.017649282108664</c:v>
                </c:pt>
                <c:pt idx="33">
                  <c:v>126.41889487078157</c:v>
                </c:pt>
                <c:pt idx="34">
                  <c:v>124.50827207644511</c:v>
                </c:pt>
                <c:pt idx="35">
                  <c:v>345.74358347361323</c:v>
                </c:pt>
                <c:pt idx="36">
                  <c:v>-134.46828490939606</c:v>
                </c:pt>
                <c:pt idx="37">
                  <c:v>-102.54766211505955</c:v>
                </c:pt>
                <c:pt idx="38">
                  <c:v>-133.71890770373261</c:v>
                </c:pt>
                <c:pt idx="39">
                  <c:v>-102.45828490939607</c:v>
                </c:pt>
                <c:pt idx="40">
                  <c:v>-71.312973512227927</c:v>
                </c:pt>
                <c:pt idx="41">
                  <c:v>-77.943596306564473</c:v>
                </c:pt>
                <c:pt idx="42">
                  <c:v>-40.317662115059534</c:v>
                </c:pt>
                <c:pt idx="43">
                  <c:v>-67.873596306564423</c:v>
                </c:pt>
                <c:pt idx="44">
                  <c:v>-21.557662115059543</c:v>
                </c:pt>
                <c:pt idx="45">
                  <c:v>-23.792973512227945</c:v>
                </c:pt>
                <c:pt idx="46">
                  <c:v>-55.01890770373268</c:v>
                </c:pt>
                <c:pt idx="47">
                  <c:v>-43.59359630656445</c:v>
                </c:pt>
                <c:pt idx="48">
                  <c:v>18.787026487772096</c:v>
                </c:pt>
                <c:pt idx="49">
                  <c:v>-3.7989077037325387</c:v>
                </c:pt>
                <c:pt idx="50">
                  <c:v>43.031715090603939</c:v>
                </c:pt>
                <c:pt idx="51">
                  <c:v>68.646403693435559</c:v>
                </c:pt>
                <c:pt idx="52">
                  <c:v>98.921715090603925</c:v>
                </c:pt>
                <c:pt idx="53">
                  <c:v>203.62702648777213</c:v>
                </c:pt>
                <c:pt idx="54">
                  <c:v>321.98171509060398</c:v>
                </c:pt>
                <c:pt idx="55">
                  <c:v>-181.55015329240564</c:v>
                </c:pt>
                <c:pt idx="56">
                  <c:v>-115.76953049806912</c:v>
                </c:pt>
                <c:pt idx="57">
                  <c:v>-126.13484189523757</c:v>
                </c:pt>
                <c:pt idx="58">
                  <c:v>-85.404219100900946</c:v>
                </c:pt>
                <c:pt idx="59">
                  <c:v>-86.439530498069189</c:v>
                </c:pt>
                <c:pt idx="60">
                  <c:v>-97.084841895237332</c:v>
                </c:pt>
                <c:pt idx="61">
                  <c:v>-63.550153292405639</c:v>
                </c:pt>
                <c:pt idx="62">
                  <c:v>-47.150153292405662</c:v>
                </c:pt>
                <c:pt idx="63">
                  <c:v>-7.9795304980691526</c:v>
                </c:pt>
                <c:pt idx="64">
                  <c:v>9.5751581047625223</c:v>
                </c:pt>
                <c:pt idx="65">
                  <c:v>44.705780899099068</c:v>
                </c:pt>
                <c:pt idx="66">
                  <c:v>107.19046950193081</c:v>
                </c:pt>
                <c:pt idx="67">
                  <c:v>128.09984670759445</c:v>
                </c:pt>
                <c:pt idx="68">
                  <c:v>169.81515810476253</c:v>
                </c:pt>
                <c:pt idx="69">
                  <c:v>149.20453531042597</c:v>
                </c:pt>
                <c:pt idx="70">
                  <c:v>244.92046950193094</c:v>
                </c:pt>
                <c:pt idx="71">
                  <c:v>-208.68077608674218</c:v>
                </c:pt>
                <c:pt idx="72">
                  <c:v>-187.13077608674212</c:v>
                </c:pt>
                <c:pt idx="73">
                  <c:v>-154.18202167541517</c:v>
                </c:pt>
                <c:pt idx="74">
                  <c:v>-109.6807760867423</c:v>
                </c:pt>
                <c:pt idx="75">
                  <c:v>-95.910776086742203</c:v>
                </c:pt>
                <c:pt idx="76">
                  <c:v>-76.966710278247092</c:v>
                </c:pt>
                <c:pt idx="77">
                  <c:v>-44.210776086742044</c:v>
                </c:pt>
                <c:pt idx="78">
                  <c:v>-32.700776086742053</c:v>
                </c:pt>
                <c:pt idx="79">
                  <c:v>-0.15608748391036897</c:v>
                </c:pt>
                <c:pt idx="80">
                  <c:v>57.569223913257929</c:v>
                </c:pt>
                <c:pt idx="81">
                  <c:v>128.55860111892127</c:v>
                </c:pt>
                <c:pt idx="82">
                  <c:v>127.08328972175286</c:v>
                </c:pt>
                <c:pt idx="83">
                  <c:v>194.70391251608953</c:v>
                </c:pt>
                <c:pt idx="84">
                  <c:v>440.95328972175298</c:v>
                </c:pt>
                <c:pt idx="85">
                  <c:v>-231.2373330725834</c:v>
                </c:pt>
                <c:pt idx="86">
                  <c:v>-199.09264446975169</c:v>
                </c:pt>
                <c:pt idx="87">
                  <c:v>-147.58733307258353</c:v>
                </c:pt>
                <c:pt idx="88">
                  <c:v>-156.19326726408826</c:v>
                </c:pt>
                <c:pt idx="89">
                  <c:v>-51.767333072583597</c:v>
                </c:pt>
                <c:pt idx="90">
                  <c:v>-80.813267264088154</c:v>
                </c:pt>
                <c:pt idx="91">
                  <c:v>-37.782644469751631</c:v>
                </c:pt>
                <c:pt idx="92">
                  <c:v>-19.002644469751658</c:v>
                </c:pt>
                <c:pt idx="93">
                  <c:v>-7.1379558669200378</c:v>
                </c:pt>
                <c:pt idx="94">
                  <c:v>40.882666927416494</c:v>
                </c:pt>
                <c:pt idx="95">
                  <c:v>49.407355530248424</c:v>
                </c:pt>
                <c:pt idx="96">
                  <c:v>52.017355530248324</c:v>
                </c:pt>
                <c:pt idx="97">
                  <c:v>163.7973555302483</c:v>
                </c:pt>
                <c:pt idx="98">
                  <c:v>248.92735553024841</c:v>
                </c:pt>
                <c:pt idx="99">
                  <c:v>-53.45389005842469</c:v>
                </c:pt>
                <c:pt idx="100">
                  <c:v>-42.774512852761177</c:v>
                </c:pt>
                <c:pt idx="101">
                  <c:v>-28.189201455592979</c:v>
                </c:pt>
                <c:pt idx="102">
                  <c:v>-11.513890058424863</c:v>
                </c:pt>
                <c:pt idx="103">
                  <c:v>83.386109941575228</c:v>
                </c:pt>
                <c:pt idx="104">
                  <c:v>55.630175750070521</c:v>
                </c:pt>
                <c:pt idx="105">
                  <c:v>87.73017575007043</c:v>
                </c:pt>
                <c:pt idx="106">
                  <c:v>108.18017575007048</c:v>
                </c:pt>
                <c:pt idx="107">
                  <c:v>170.72079854440699</c:v>
                </c:pt>
                <c:pt idx="108">
                  <c:v>182.80548714723898</c:v>
                </c:pt>
                <c:pt idx="109">
                  <c:v>73.462995969892745</c:v>
                </c:pt>
                <c:pt idx="110">
                  <c:v>30.288385571482024</c:v>
                </c:pt>
                <c:pt idx="111">
                  <c:v>43.85369696865024</c:v>
                </c:pt>
                <c:pt idx="112">
                  <c:v>62.959008365818477</c:v>
                </c:pt>
                <c:pt idx="113">
                  <c:v>45.338385571481979</c:v>
                </c:pt>
                <c:pt idx="114">
                  <c:v>71.688385571482002</c:v>
                </c:pt>
                <c:pt idx="115">
                  <c:v>65.573074174313831</c:v>
                </c:pt>
                <c:pt idx="116">
                  <c:v>128.69369696865027</c:v>
                </c:pt>
                <c:pt idx="117">
                  <c:v>196.21838557148197</c:v>
                </c:pt>
                <c:pt idx="118">
                  <c:v>-77.662860017191008</c:v>
                </c:pt>
                <c:pt idx="119">
                  <c:v>-84.173482811527549</c:v>
                </c:pt>
                <c:pt idx="120">
                  <c:v>-22.632237222854542</c:v>
                </c:pt>
                <c:pt idx="121">
                  <c:v>-40.872860017191044</c:v>
                </c:pt>
                <c:pt idx="122">
                  <c:v>11.167762777145469</c:v>
                </c:pt>
                <c:pt idx="123">
                  <c:v>-29.833482811527574</c:v>
                </c:pt>
                <c:pt idx="124">
                  <c:v>37.346517188472433</c:v>
                </c:pt>
                <c:pt idx="125">
                  <c:v>63.38651718847251</c:v>
                </c:pt>
                <c:pt idx="126">
                  <c:v>83.626517188472519</c:v>
                </c:pt>
                <c:pt idx="127">
                  <c:v>120.82182858564079</c:v>
                </c:pt>
                <c:pt idx="128">
                  <c:v>236.81182858564074</c:v>
                </c:pt>
                <c:pt idx="129">
                  <c:v>-83.188794208695811</c:v>
                </c:pt>
                <c:pt idx="130">
                  <c:v>-69.734728400200538</c:v>
                </c:pt>
                <c:pt idx="131">
                  <c:v>-45.484105605864045</c:v>
                </c:pt>
                <c:pt idx="132">
                  <c:v>-32.818794208695749</c:v>
                </c:pt>
                <c:pt idx="133">
                  <c:v>-50.399417003032283</c:v>
                </c:pt>
                <c:pt idx="134">
                  <c:v>-69.910039797368825</c:v>
                </c:pt>
                <c:pt idx="135">
                  <c:v>-33.029417003032279</c:v>
                </c:pt>
                <c:pt idx="136">
                  <c:v>-38.904728400200554</c:v>
                </c:pt>
                <c:pt idx="137">
                  <c:v>-33.504728400200463</c:v>
                </c:pt>
                <c:pt idx="138">
                  <c:v>5.7152715997994505</c:v>
                </c:pt>
                <c:pt idx="139">
                  <c:v>32.295894394135985</c:v>
                </c:pt>
                <c:pt idx="140">
                  <c:v>22.600582996967717</c:v>
                </c:pt>
                <c:pt idx="141">
                  <c:v>38.730582996967655</c:v>
                </c:pt>
                <c:pt idx="142">
                  <c:v>50.340582996967669</c:v>
                </c:pt>
                <c:pt idx="143">
                  <c:v>74.175271599799373</c:v>
                </c:pt>
                <c:pt idx="144">
                  <c:v>-114.31597398887362</c:v>
                </c:pt>
                <c:pt idx="145">
                  <c:v>-110.63659678321011</c:v>
                </c:pt>
                <c:pt idx="146">
                  <c:v>-64.440662591705347</c:v>
                </c:pt>
                <c:pt idx="147">
                  <c:v>-72.056596783210125</c:v>
                </c:pt>
                <c:pt idx="148">
                  <c:v>-19.885351194537066</c:v>
                </c:pt>
                <c:pt idx="149">
                  <c:v>-47.141285386041829</c:v>
                </c:pt>
                <c:pt idx="150">
                  <c:v>-17.710662591705329</c:v>
                </c:pt>
                <c:pt idx="151">
                  <c:v>-46.906596783210091</c:v>
                </c:pt>
                <c:pt idx="152">
                  <c:v>-38.556596783210182</c:v>
                </c:pt>
                <c:pt idx="153">
                  <c:v>27.344648805462953</c:v>
                </c:pt>
                <c:pt idx="154">
                  <c:v>19.248714613958157</c:v>
                </c:pt>
                <c:pt idx="155">
                  <c:v>53.614026011126327</c:v>
                </c:pt>
                <c:pt idx="156">
                  <c:v>151.14402601112641</c:v>
                </c:pt>
                <c:pt idx="157">
                  <c:v>-156.24315376905133</c:v>
                </c:pt>
                <c:pt idx="158">
                  <c:v>-114.87253097471483</c:v>
                </c:pt>
                <c:pt idx="159">
                  <c:v>-95.697219577546662</c:v>
                </c:pt>
                <c:pt idx="160">
                  <c:v>-103.6025309747148</c:v>
                </c:pt>
                <c:pt idx="161">
                  <c:v>-68.771908180378261</c:v>
                </c:pt>
                <c:pt idx="162">
                  <c:v>-111.41315376905141</c:v>
                </c:pt>
                <c:pt idx="163">
                  <c:v>-61.257219577546664</c:v>
                </c:pt>
                <c:pt idx="164">
                  <c:v>-69.282530974714746</c:v>
                </c:pt>
                <c:pt idx="165">
                  <c:v>-60.063153769051269</c:v>
                </c:pt>
                <c:pt idx="166">
                  <c:v>-56.263153769051314</c:v>
                </c:pt>
                <c:pt idx="167">
                  <c:v>-14.767219577546712</c:v>
                </c:pt>
                <c:pt idx="168">
                  <c:v>0.21809181962169077</c:v>
                </c:pt>
                <c:pt idx="169">
                  <c:v>-27.777842371883025</c:v>
                </c:pt>
                <c:pt idx="170">
                  <c:v>51.9580918196217</c:v>
                </c:pt>
                <c:pt idx="171">
                  <c:v>38.347469025285136</c:v>
                </c:pt>
                <c:pt idx="172">
                  <c:v>42.402157628116925</c:v>
                </c:pt>
                <c:pt idx="173">
                  <c:v>91.087469025285145</c:v>
                </c:pt>
                <c:pt idx="174">
                  <c:v>102.32746902528527</c:v>
                </c:pt>
                <c:pt idx="175">
                  <c:v>229.66278042245335</c:v>
                </c:pt>
                <c:pt idx="176">
                  <c:v>-214.77439935772435</c:v>
                </c:pt>
                <c:pt idx="177">
                  <c:v>-116.70846516621964</c:v>
                </c:pt>
                <c:pt idx="178">
                  <c:v>-100.93377656338782</c:v>
                </c:pt>
                <c:pt idx="179">
                  <c:v>-92.083776563387858</c:v>
                </c:pt>
                <c:pt idx="180">
                  <c:v>-68.888465166219646</c:v>
                </c:pt>
                <c:pt idx="181">
                  <c:v>-82.389710754892803</c:v>
                </c:pt>
                <c:pt idx="182">
                  <c:v>-49.45908796055619</c:v>
                </c:pt>
                <c:pt idx="183">
                  <c:v>-27.403776563387851</c:v>
                </c:pt>
                <c:pt idx="184">
                  <c:v>-25.46377656338791</c:v>
                </c:pt>
                <c:pt idx="185">
                  <c:v>-8.9684651662197439</c:v>
                </c:pt>
                <c:pt idx="186">
                  <c:v>-17.654399357724287</c:v>
                </c:pt>
                <c:pt idx="187">
                  <c:v>24.925600642275754</c:v>
                </c:pt>
                <c:pt idx="188">
                  <c:v>66.091534833780315</c:v>
                </c:pt>
                <c:pt idx="189">
                  <c:v>261.95153483378022</c:v>
                </c:pt>
                <c:pt idx="190">
                  <c:v>-77.57033354922919</c:v>
                </c:pt>
                <c:pt idx="191">
                  <c:v>-13.300333549229208</c:v>
                </c:pt>
                <c:pt idx="192">
                  <c:v>94.589666450770892</c:v>
                </c:pt>
                <c:pt idx="193">
                  <c:v>-193.79689053507036</c:v>
                </c:pt>
                <c:pt idx="194">
                  <c:v>-17.027513329406929</c:v>
                </c:pt>
                <c:pt idx="195">
                  <c:v>104.67842086209771</c:v>
                </c:pt>
                <c:pt idx="196">
                  <c:v>177.29779806776128</c:v>
                </c:pt>
                <c:pt idx="197">
                  <c:v>331.71310946492963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79584"/>
        <c:axId val="144181504"/>
      </c:scatterChart>
      <c:valAx>
        <c:axId val="144179584"/>
        <c:scaling>
          <c:orientation val="minMax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</a:p>
            </c:rich>
          </c:tx>
          <c:overlay val="0"/>
        </c:title>
        <c:numFmt formatCode="General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181504"/>
        <c:crossesAt val="-331.25393719653175"/>
        <c:crossBetween val="midCat"/>
      </c:valAx>
      <c:valAx>
        <c:axId val="14418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00\ ;\-#,##0.00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179584"/>
        <c:crossesAt val="0"/>
        <c:crossBetween val="midCat"/>
        <c:majorUnit val="110.41797906551064"/>
        <c:minorUnit val="110.41797906551064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Gender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ChartDataSheet_!$A$4:$A$201</c:f>
              <c:numCache>
                <c:formatCode>General</c:formatCode>
                <c:ptCount val="19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</c:numCache>
            </c:numRef>
          </c:xVal>
          <c:yVal>
            <c:numRef>
              <c:f>Regression!$D$28:$D$225</c:f>
              <c:numCache>
                <c:formatCode>#,##0.000\ ;\-#,##0.000\ </c:formatCode>
                <c:ptCount val="198"/>
                <c:pt idx="0">
                  <c:v>-85.649859540545322</c:v>
                </c:pt>
                <c:pt idx="1">
                  <c:v>-95.465170937713594</c:v>
                </c:pt>
                <c:pt idx="2">
                  <c:v>-65.854548143377031</c:v>
                </c:pt>
                <c:pt idx="3">
                  <c:v>-94.840482334881756</c:v>
                </c:pt>
                <c:pt idx="4">
                  <c:v>-67.299859540545413</c:v>
                </c:pt>
                <c:pt idx="5">
                  <c:v>-67.560482334881897</c:v>
                </c:pt>
                <c:pt idx="6">
                  <c:v>-49.090482334881813</c:v>
                </c:pt>
                <c:pt idx="7">
                  <c:v>-13.300482334881906</c:v>
                </c:pt>
                <c:pt idx="8">
                  <c:v>36.840140459454631</c:v>
                </c:pt>
                <c:pt idx="9">
                  <c:v>37.994829062286442</c:v>
                </c:pt>
                <c:pt idx="10">
                  <c:v>42.83420626794981</c:v>
                </c:pt>
                <c:pt idx="11">
                  <c:v>102.63420626794999</c:v>
                </c:pt>
                <c:pt idx="12">
                  <c:v>227.66014045945479</c:v>
                </c:pt>
                <c:pt idx="13">
                  <c:v>-120.74641652638661</c:v>
                </c:pt>
                <c:pt idx="14">
                  <c:v>-98.121105129218279</c:v>
                </c:pt>
                <c:pt idx="15">
                  <c:v>-91.586416526386529</c:v>
                </c:pt>
                <c:pt idx="16">
                  <c:v>-119.95235071789148</c:v>
                </c:pt>
                <c:pt idx="17">
                  <c:v>-59.801105129218229</c:v>
                </c:pt>
                <c:pt idx="18">
                  <c:v>-57.331105129218315</c:v>
                </c:pt>
                <c:pt idx="19">
                  <c:v>-61.856416526386624</c:v>
                </c:pt>
                <c:pt idx="20">
                  <c:v>-60.806416526386556</c:v>
                </c:pt>
                <c:pt idx="21">
                  <c:v>-53.516416526386536</c:v>
                </c:pt>
                <c:pt idx="22">
                  <c:v>-32.396416526386645</c:v>
                </c:pt>
                <c:pt idx="23">
                  <c:v>-28.306416526386613</c:v>
                </c:pt>
                <c:pt idx="24">
                  <c:v>-31.031727923554854</c:v>
                </c:pt>
                <c:pt idx="25">
                  <c:v>-12.116416526386558</c:v>
                </c:pt>
                <c:pt idx="26">
                  <c:v>-25.817039320723097</c:v>
                </c:pt>
                <c:pt idx="27">
                  <c:v>8.4135834736133006</c:v>
                </c:pt>
                <c:pt idx="28">
                  <c:v>30.558894870781671</c:v>
                </c:pt>
                <c:pt idx="29">
                  <c:v>-0.15703932072301541</c:v>
                </c:pt>
                <c:pt idx="30">
                  <c:v>37.218894870781639</c:v>
                </c:pt>
                <c:pt idx="31">
                  <c:v>40.068894870781662</c:v>
                </c:pt>
                <c:pt idx="32">
                  <c:v>23.017649282108664</c:v>
                </c:pt>
                <c:pt idx="33">
                  <c:v>126.41889487078157</c:v>
                </c:pt>
                <c:pt idx="34">
                  <c:v>124.50827207644511</c:v>
                </c:pt>
                <c:pt idx="35">
                  <c:v>345.74358347361323</c:v>
                </c:pt>
                <c:pt idx="36">
                  <c:v>-134.46828490939606</c:v>
                </c:pt>
                <c:pt idx="37">
                  <c:v>-102.54766211505955</c:v>
                </c:pt>
                <c:pt idx="38">
                  <c:v>-133.71890770373261</c:v>
                </c:pt>
                <c:pt idx="39">
                  <c:v>-102.45828490939607</c:v>
                </c:pt>
                <c:pt idx="40">
                  <c:v>-71.312973512227927</c:v>
                </c:pt>
                <c:pt idx="41">
                  <c:v>-77.943596306564473</c:v>
                </c:pt>
                <c:pt idx="42">
                  <c:v>-40.317662115059534</c:v>
                </c:pt>
                <c:pt idx="43">
                  <c:v>-67.873596306564423</c:v>
                </c:pt>
                <c:pt idx="44">
                  <c:v>-21.557662115059543</c:v>
                </c:pt>
                <c:pt idx="45">
                  <c:v>-23.792973512227945</c:v>
                </c:pt>
                <c:pt idx="46">
                  <c:v>-55.01890770373268</c:v>
                </c:pt>
                <c:pt idx="47">
                  <c:v>-43.59359630656445</c:v>
                </c:pt>
                <c:pt idx="48">
                  <c:v>18.787026487772096</c:v>
                </c:pt>
                <c:pt idx="49">
                  <c:v>-3.7989077037325387</c:v>
                </c:pt>
                <c:pt idx="50">
                  <c:v>43.031715090603939</c:v>
                </c:pt>
                <c:pt idx="51">
                  <c:v>68.646403693435559</c:v>
                </c:pt>
                <c:pt idx="52">
                  <c:v>98.921715090603925</c:v>
                </c:pt>
                <c:pt idx="53">
                  <c:v>203.62702648777213</c:v>
                </c:pt>
                <c:pt idx="54">
                  <c:v>321.98171509060398</c:v>
                </c:pt>
                <c:pt idx="55">
                  <c:v>-181.55015329240564</c:v>
                </c:pt>
                <c:pt idx="56">
                  <c:v>-115.76953049806912</c:v>
                </c:pt>
                <c:pt idx="57">
                  <c:v>-126.13484189523757</c:v>
                </c:pt>
                <c:pt idx="58">
                  <c:v>-85.404219100900946</c:v>
                </c:pt>
                <c:pt idx="59">
                  <c:v>-86.439530498069189</c:v>
                </c:pt>
                <c:pt idx="60">
                  <c:v>-97.084841895237332</c:v>
                </c:pt>
                <c:pt idx="61">
                  <c:v>-63.550153292405639</c:v>
                </c:pt>
                <c:pt idx="62">
                  <c:v>-47.150153292405662</c:v>
                </c:pt>
                <c:pt idx="63">
                  <c:v>-7.9795304980691526</c:v>
                </c:pt>
                <c:pt idx="64">
                  <c:v>9.5751581047625223</c:v>
                </c:pt>
                <c:pt idx="65">
                  <c:v>44.705780899099068</c:v>
                </c:pt>
                <c:pt idx="66">
                  <c:v>107.19046950193081</c:v>
                </c:pt>
                <c:pt idx="67">
                  <c:v>128.09984670759445</c:v>
                </c:pt>
                <c:pt idx="68">
                  <c:v>169.81515810476253</c:v>
                </c:pt>
                <c:pt idx="69">
                  <c:v>149.20453531042597</c:v>
                </c:pt>
                <c:pt idx="70">
                  <c:v>244.92046950193094</c:v>
                </c:pt>
                <c:pt idx="71">
                  <c:v>-208.68077608674218</c:v>
                </c:pt>
                <c:pt idx="72">
                  <c:v>-187.13077608674212</c:v>
                </c:pt>
                <c:pt idx="73">
                  <c:v>-154.18202167541517</c:v>
                </c:pt>
                <c:pt idx="74">
                  <c:v>-109.6807760867423</c:v>
                </c:pt>
                <c:pt idx="75">
                  <c:v>-95.910776086742203</c:v>
                </c:pt>
                <c:pt idx="76">
                  <c:v>-76.966710278247092</c:v>
                </c:pt>
                <c:pt idx="77">
                  <c:v>-44.210776086742044</c:v>
                </c:pt>
                <c:pt idx="78">
                  <c:v>-32.700776086742053</c:v>
                </c:pt>
                <c:pt idx="79">
                  <c:v>-0.15608748391036897</c:v>
                </c:pt>
                <c:pt idx="80">
                  <c:v>57.569223913257929</c:v>
                </c:pt>
                <c:pt idx="81">
                  <c:v>128.55860111892127</c:v>
                </c:pt>
                <c:pt idx="82">
                  <c:v>127.08328972175286</c:v>
                </c:pt>
                <c:pt idx="83">
                  <c:v>194.70391251608953</c:v>
                </c:pt>
                <c:pt idx="84">
                  <c:v>440.95328972175298</c:v>
                </c:pt>
                <c:pt idx="85">
                  <c:v>-231.2373330725834</c:v>
                </c:pt>
                <c:pt idx="86">
                  <c:v>-199.09264446975169</c:v>
                </c:pt>
                <c:pt idx="87">
                  <c:v>-147.58733307258353</c:v>
                </c:pt>
                <c:pt idx="88">
                  <c:v>-156.19326726408826</c:v>
                </c:pt>
                <c:pt idx="89">
                  <c:v>-51.767333072583597</c:v>
                </c:pt>
                <c:pt idx="90">
                  <c:v>-80.813267264088154</c:v>
                </c:pt>
                <c:pt idx="91">
                  <c:v>-37.782644469751631</c:v>
                </c:pt>
                <c:pt idx="92">
                  <c:v>-19.002644469751658</c:v>
                </c:pt>
                <c:pt idx="93">
                  <c:v>-7.1379558669200378</c:v>
                </c:pt>
                <c:pt idx="94">
                  <c:v>40.882666927416494</c:v>
                </c:pt>
                <c:pt idx="95">
                  <c:v>49.407355530248424</c:v>
                </c:pt>
                <c:pt idx="96">
                  <c:v>52.017355530248324</c:v>
                </c:pt>
                <c:pt idx="97">
                  <c:v>163.7973555302483</c:v>
                </c:pt>
                <c:pt idx="98">
                  <c:v>248.92735553024841</c:v>
                </c:pt>
                <c:pt idx="99">
                  <c:v>-53.45389005842469</c:v>
                </c:pt>
                <c:pt idx="100">
                  <c:v>-42.774512852761177</c:v>
                </c:pt>
                <c:pt idx="101">
                  <c:v>-28.189201455592979</c:v>
                </c:pt>
                <c:pt idx="102">
                  <c:v>-11.513890058424863</c:v>
                </c:pt>
                <c:pt idx="103">
                  <c:v>83.386109941575228</c:v>
                </c:pt>
                <c:pt idx="104">
                  <c:v>55.630175750070521</c:v>
                </c:pt>
                <c:pt idx="105">
                  <c:v>87.73017575007043</c:v>
                </c:pt>
                <c:pt idx="106">
                  <c:v>108.18017575007048</c:v>
                </c:pt>
                <c:pt idx="107">
                  <c:v>170.72079854440699</c:v>
                </c:pt>
                <c:pt idx="108">
                  <c:v>182.80548714723898</c:v>
                </c:pt>
                <c:pt idx="109">
                  <c:v>73.462995969892745</c:v>
                </c:pt>
                <c:pt idx="110">
                  <c:v>30.288385571482024</c:v>
                </c:pt>
                <c:pt idx="111">
                  <c:v>43.85369696865024</c:v>
                </c:pt>
                <c:pt idx="112">
                  <c:v>62.959008365818477</c:v>
                </c:pt>
                <c:pt idx="113">
                  <c:v>45.338385571481979</c:v>
                </c:pt>
                <c:pt idx="114">
                  <c:v>71.688385571482002</c:v>
                </c:pt>
                <c:pt idx="115">
                  <c:v>65.573074174313831</c:v>
                </c:pt>
                <c:pt idx="116">
                  <c:v>128.69369696865027</c:v>
                </c:pt>
                <c:pt idx="117">
                  <c:v>196.21838557148197</c:v>
                </c:pt>
                <c:pt idx="118">
                  <c:v>-77.662860017191008</c:v>
                </c:pt>
                <c:pt idx="119">
                  <c:v>-84.173482811527549</c:v>
                </c:pt>
                <c:pt idx="120">
                  <c:v>-22.632237222854542</c:v>
                </c:pt>
                <c:pt idx="121">
                  <c:v>-40.872860017191044</c:v>
                </c:pt>
                <c:pt idx="122">
                  <c:v>11.167762777145469</c:v>
                </c:pt>
                <c:pt idx="123">
                  <c:v>-29.833482811527574</c:v>
                </c:pt>
                <c:pt idx="124">
                  <c:v>37.346517188472433</c:v>
                </c:pt>
                <c:pt idx="125">
                  <c:v>63.38651718847251</c:v>
                </c:pt>
                <c:pt idx="126">
                  <c:v>83.626517188472519</c:v>
                </c:pt>
                <c:pt idx="127">
                  <c:v>120.82182858564079</c:v>
                </c:pt>
                <c:pt idx="128">
                  <c:v>236.81182858564074</c:v>
                </c:pt>
                <c:pt idx="129">
                  <c:v>-83.188794208695811</c:v>
                </c:pt>
                <c:pt idx="130">
                  <c:v>-69.734728400200538</c:v>
                </c:pt>
                <c:pt idx="131">
                  <c:v>-45.484105605864045</c:v>
                </c:pt>
                <c:pt idx="132">
                  <c:v>-32.818794208695749</c:v>
                </c:pt>
                <c:pt idx="133">
                  <c:v>-50.399417003032283</c:v>
                </c:pt>
                <c:pt idx="134">
                  <c:v>-69.910039797368825</c:v>
                </c:pt>
                <c:pt idx="135">
                  <c:v>-33.029417003032279</c:v>
                </c:pt>
                <c:pt idx="136">
                  <c:v>-38.904728400200554</c:v>
                </c:pt>
                <c:pt idx="137">
                  <c:v>-33.504728400200463</c:v>
                </c:pt>
                <c:pt idx="138">
                  <c:v>5.7152715997994505</c:v>
                </c:pt>
                <c:pt idx="139">
                  <c:v>32.295894394135985</c:v>
                </c:pt>
                <c:pt idx="140">
                  <c:v>22.600582996967717</c:v>
                </c:pt>
                <c:pt idx="141">
                  <c:v>38.730582996967655</c:v>
                </c:pt>
                <c:pt idx="142">
                  <c:v>50.340582996967669</c:v>
                </c:pt>
                <c:pt idx="143">
                  <c:v>74.175271599799373</c:v>
                </c:pt>
                <c:pt idx="144">
                  <c:v>-114.31597398887362</c:v>
                </c:pt>
                <c:pt idx="145">
                  <c:v>-110.63659678321011</c:v>
                </c:pt>
                <c:pt idx="146">
                  <c:v>-64.440662591705347</c:v>
                </c:pt>
                <c:pt idx="147">
                  <c:v>-72.056596783210125</c:v>
                </c:pt>
                <c:pt idx="148">
                  <c:v>-19.885351194537066</c:v>
                </c:pt>
                <c:pt idx="149">
                  <c:v>-47.141285386041829</c:v>
                </c:pt>
                <c:pt idx="150">
                  <c:v>-17.710662591705329</c:v>
                </c:pt>
                <c:pt idx="151">
                  <c:v>-46.906596783210091</c:v>
                </c:pt>
                <c:pt idx="152">
                  <c:v>-38.556596783210182</c:v>
                </c:pt>
                <c:pt idx="153">
                  <c:v>27.344648805462953</c:v>
                </c:pt>
                <c:pt idx="154">
                  <c:v>19.248714613958157</c:v>
                </c:pt>
                <c:pt idx="155">
                  <c:v>53.614026011126327</c:v>
                </c:pt>
                <c:pt idx="156">
                  <c:v>151.14402601112641</c:v>
                </c:pt>
                <c:pt idx="157">
                  <c:v>-156.24315376905133</c:v>
                </c:pt>
                <c:pt idx="158">
                  <c:v>-114.87253097471483</c:v>
                </c:pt>
                <c:pt idx="159">
                  <c:v>-95.697219577546662</c:v>
                </c:pt>
                <c:pt idx="160">
                  <c:v>-103.6025309747148</c:v>
                </c:pt>
                <c:pt idx="161">
                  <c:v>-68.771908180378261</c:v>
                </c:pt>
                <c:pt idx="162">
                  <c:v>-111.41315376905141</c:v>
                </c:pt>
                <c:pt idx="163">
                  <c:v>-61.257219577546664</c:v>
                </c:pt>
                <c:pt idx="164">
                  <c:v>-69.282530974714746</c:v>
                </c:pt>
                <c:pt idx="165">
                  <c:v>-60.063153769051269</c:v>
                </c:pt>
                <c:pt idx="166">
                  <c:v>-56.263153769051314</c:v>
                </c:pt>
                <c:pt idx="167">
                  <c:v>-14.767219577546712</c:v>
                </c:pt>
                <c:pt idx="168">
                  <c:v>0.21809181962169077</c:v>
                </c:pt>
                <c:pt idx="169">
                  <c:v>-27.777842371883025</c:v>
                </c:pt>
                <c:pt idx="170">
                  <c:v>51.9580918196217</c:v>
                </c:pt>
                <c:pt idx="171">
                  <c:v>38.347469025285136</c:v>
                </c:pt>
                <c:pt idx="172">
                  <c:v>42.402157628116925</c:v>
                </c:pt>
                <c:pt idx="173">
                  <c:v>91.087469025285145</c:v>
                </c:pt>
                <c:pt idx="174">
                  <c:v>102.32746902528527</c:v>
                </c:pt>
                <c:pt idx="175">
                  <c:v>229.66278042245335</c:v>
                </c:pt>
                <c:pt idx="176">
                  <c:v>-214.77439935772435</c:v>
                </c:pt>
                <c:pt idx="177">
                  <c:v>-116.70846516621964</c:v>
                </c:pt>
                <c:pt idx="178">
                  <c:v>-100.93377656338782</c:v>
                </c:pt>
                <c:pt idx="179">
                  <c:v>-92.083776563387858</c:v>
                </c:pt>
                <c:pt idx="180">
                  <c:v>-68.888465166219646</c:v>
                </c:pt>
                <c:pt idx="181">
                  <c:v>-82.389710754892803</c:v>
                </c:pt>
                <c:pt idx="182">
                  <c:v>-49.45908796055619</c:v>
                </c:pt>
                <c:pt idx="183">
                  <c:v>-27.403776563387851</c:v>
                </c:pt>
                <c:pt idx="184">
                  <c:v>-25.46377656338791</c:v>
                </c:pt>
                <c:pt idx="185">
                  <c:v>-8.9684651662197439</c:v>
                </c:pt>
                <c:pt idx="186">
                  <c:v>-17.654399357724287</c:v>
                </c:pt>
                <c:pt idx="187">
                  <c:v>24.925600642275754</c:v>
                </c:pt>
                <c:pt idx="188">
                  <c:v>66.091534833780315</c:v>
                </c:pt>
                <c:pt idx="189">
                  <c:v>261.95153483378022</c:v>
                </c:pt>
                <c:pt idx="190">
                  <c:v>-77.57033354922919</c:v>
                </c:pt>
                <c:pt idx="191">
                  <c:v>-13.300333549229208</c:v>
                </c:pt>
                <c:pt idx="192">
                  <c:v>94.589666450770892</c:v>
                </c:pt>
                <c:pt idx="193">
                  <c:v>-193.79689053507036</c:v>
                </c:pt>
                <c:pt idx="194">
                  <c:v>-17.027513329406929</c:v>
                </c:pt>
                <c:pt idx="195">
                  <c:v>104.67842086209771</c:v>
                </c:pt>
                <c:pt idx="196">
                  <c:v>177.29779806776128</c:v>
                </c:pt>
                <c:pt idx="197">
                  <c:v>331.71310946492963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05312"/>
        <c:axId val="144207872"/>
      </c:scatterChart>
      <c:valAx>
        <c:axId val="14420531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</c:title>
        <c:numFmt formatCode="#,##0\ ;\-#,##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207872"/>
        <c:crossesAt val="-331.25393719653175"/>
        <c:crossBetween val="midCat"/>
        <c:majorUnit val="1"/>
        <c:minorUnit val="1"/>
      </c:valAx>
      <c:valAx>
        <c:axId val="14420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00\ ;\-#,##0.00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205312"/>
        <c:crossesAt val="0"/>
        <c:crossBetween val="midCat"/>
        <c:majorUnit val="110.41797906551064"/>
        <c:minorUnit val="110.41797906551064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Residuals by Age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ChartDataSheet_!$B$4:$B$201</c:f>
              <c:numCache>
                <c:formatCode>General</c:formatCode>
                <c:ptCount val="198"/>
                <c:pt idx="0">
                  <c:v>51</c:v>
                </c:pt>
                <c:pt idx="1">
                  <c:v>52</c:v>
                </c:pt>
                <c:pt idx="2">
                  <c:v>50</c:v>
                </c:pt>
                <c:pt idx="3">
                  <c:v>53</c:v>
                </c:pt>
                <c:pt idx="4">
                  <c:v>51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51</c:v>
                </c:pt>
                <c:pt idx="9">
                  <c:v>52</c:v>
                </c:pt>
                <c:pt idx="10">
                  <c:v>54</c:v>
                </c:pt>
                <c:pt idx="11">
                  <c:v>54</c:v>
                </c:pt>
                <c:pt idx="12">
                  <c:v>51</c:v>
                </c:pt>
                <c:pt idx="13">
                  <c:v>56</c:v>
                </c:pt>
                <c:pt idx="14">
                  <c:v>55</c:v>
                </c:pt>
                <c:pt idx="15">
                  <c:v>56</c:v>
                </c:pt>
                <c:pt idx="16">
                  <c:v>59</c:v>
                </c:pt>
                <c:pt idx="17">
                  <c:v>55</c:v>
                </c:pt>
                <c:pt idx="18">
                  <c:v>55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57</c:v>
                </c:pt>
                <c:pt idx="25">
                  <c:v>56</c:v>
                </c:pt>
                <c:pt idx="26">
                  <c:v>58</c:v>
                </c:pt>
                <c:pt idx="27">
                  <c:v>56</c:v>
                </c:pt>
                <c:pt idx="28">
                  <c:v>55</c:v>
                </c:pt>
                <c:pt idx="29">
                  <c:v>58</c:v>
                </c:pt>
                <c:pt idx="30">
                  <c:v>55</c:v>
                </c:pt>
                <c:pt idx="31">
                  <c:v>55</c:v>
                </c:pt>
                <c:pt idx="32">
                  <c:v>59</c:v>
                </c:pt>
                <c:pt idx="33">
                  <c:v>55</c:v>
                </c:pt>
                <c:pt idx="34">
                  <c:v>57</c:v>
                </c:pt>
                <c:pt idx="35">
                  <c:v>56</c:v>
                </c:pt>
                <c:pt idx="36">
                  <c:v>62</c:v>
                </c:pt>
                <c:pt idx="37">
                  <c:v>60</c:v>
                </c:pt>
                <c:pt idx="38">
                  <c:v>64</c:v>
                </c:pt>
                <c:pt idx="39">
                  <c:v>62</c:v>
                </c:pt>
                <c:pt idx="40">
                  <c:v>61</c:v>
                </c:pt>
                <c:pt idx="41">
                  <c:v>63</c:v>
                </c:pt>
                <c:pt idx="42">
                  <c:v>60</c:v>
                </c:pt>
                <c:pt idx="43">
                  <c:v>63</c:v>
                </c:pt>
                <c:pt idx="44">
                  <c:v>60</c:v>
                </c:pt>
                <c:pt idx="45">
                  <c:v>61</c:v>
                </c:pt>
                <c:pt idx="46">
                  <c:v>64</c:v>
                </c:pt>
                <c:pt idx="47">
                  <c:v>63</c:v>
                </c:pt>
                <c:pt idx="48">
                  <c:v>61</c:v>
                </c:pt>
                <c:pt idx="49">
                  <c:v>64</c:v>
                </c:pt>
                <c:pt idx="50">
                  <c:v>62</c:v>
                </c:pt>
                <c:pt idx="51">
                  <c:v>63</c:v>
                </c:pt>
                <c:pt idx="52">
                  <c:v>62</c:v>
                </c:pt>
                <c:pt idx="53">
                  <c:v>61</c:v>
                </c:pt>
                <c:pt idx="54">
                  <c:v>62</c:v>
                </c:pt>
                <c:pt idx="55">
                  <c:v>68</c:v>
                </c:pt>
                <c:pt idx="56">
                  <c:v>66</c:v>
                </c:pt>
                <c:pt idx="57">
                  <c:v>67</c:v>
                </c:pt>
                <c:pt idx="58">
                  <c:v>65</c:v>
                </c:pt>
                <c:pt idx="59">
                  <c:v>66</c:v>
                </c:pt>
                <c:pt idx="60">
                  <c:v>67</c:v>
                </c:pt>
                <c:pt idx="61">
                  <c:v>68</c:v>
                </c:pt>
                <c:pt idx="62">
                  <c:v>68</c:v>
                </c:pt>
                <c:pt idx="63">
                  <c:v>66</c:v>
                </c:pt>
                <c:pt idx="64">
                  <c:v>67</c:v>
                </c:pt>
                <c:pt idx="65">
                  <c:v>65</c:v>
                </c:pt>
                <c:pt idx="66">
                  <c:v>66</c:v>
                </c:pt>
                <c:pt idx="67">
                  <c:v>68</c:v>
                </c:pt>
                <c:pt idx="68">
                  <c:v>67</c:v>
                </c:pt>
                <c:pt idx="69">
                  <c:v>69</c:v>
                </c:pt>
                <c:pt idx="70">
                  <c:v>66</c:v>
                </c:pt>
                <c:pt idx="71">
                  <c:v>70</c:v>
                </c:pt>
                <c:pt idx="72">
                  <c:v>70</c:v>
                </c:pt>
                <c:pt idx="73">
                  <c:v>74</c:v>
                </c:pt>
                <c:pt idx="74">
                  <c:v>70</c:v>
                </c:pt>
                <c:pt idx="75">
                  <c:v>70</c:v>
                </c:pt>
                <c:pt idx="76">
                  <c:v>73</c:v>
                </c:pt>
                <c:pt idx="77">
                  <c:v>70</c:v>
                </c:pt>
                <c:pt idx="78">
                  <c:v>70</c:v>
                </c:pt>
                <c:pt idx="79">
                  <c:v>71</c:v>
                </c:pt>
                <c:pt idx="80">
                  <c:v>70</c:v>
                </c:pt>
                <c:pt idx="81">
                  <c:v>72</c:v>
                </c:pt>
                <c:pt idx="82">
                  <c:v>73</c:v>
                </c:pt>
                <c:pt idx="83">
                  <c:v>71</c:v>
                </c:pt>
                <c:pt idx="84">
                  <c:v>73</c:v>
                </c:pt>
                <c:pt idx="85">
                  <c:v>75</c:v>
                </c:pt>
                <c:pt idx="86">
                  <c:v>76</c:v>
                </c:pt>
                <c:pt idx="87">
                  <c:v>75</c:v>
                </c:pt>
                <c:pt idx="88">
                  <c:v>78</c:v>
                </c:pt>
                <c:pt idx="89">
                  <c:v>75</c:v>
                </c:pt>
                <c:pt idx="90">
                  <c:v>78</c:v>
                </c:pt>
                <c:pt idx="91">
                  <c:v>76</c:v>
                </c:pt>
                <c:pt idx="92">
                  <c:v>76</c:v>
                </c:pt>
                <c:pt idx="93">
                  <c:v>77</c:v>
                </c:pt>
                <c:pt idx="94">
                  <c:v>75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80</c:v>
                </c:pt>
                <c:pt idx="100">
                  <c:v>82</c:v>
                </c:pt>
                <c:pt idx="101">
                  <c:v>81</c:v>
                </c:pt>
                <c:pt idx="102">
                  <c:v>80</c:v>
                </c:pt>
                <c:pt idx="103">
                  <c:v>80</c:v>
                </c:pt>
                <c:pt idx="104">
                  <c:v>83</c:v>
                </c:pt>
                <c:pt idx="105">
                  <c:v>83</c:v>
                </c:pt>
                <c:pt idx="106">
                  <c:v>83</c:v>
                </c:pt>
                <c:pt idx="107">
                  <c:v>81</c:v>
                </c:pt>
                <c:pt idx="108">
                  <c:v>82</c:v>
                </c:pt>
                <c:pt idx="109">
                  <c:v>90</c:v>
                </c:pt>
                <c:pt idx="110">
                  <c:v>53</c:v>
                </c:pt>
                <c:pt idx="111">
                  <c:v>52</c:v>
                </c:pt>
                <c:pt idx="112">
                  <c:v>51</c:v>
                </c:pt>
                <c:pt idx="113">
                  <c:v>53</c:v>
                </c:pt>
                <c:pt idx="114">
                  <c:v>53</c:v>
                </c:pt>
                <c:pt idx="115">
                  <c:v>54</c:v>
                </c:pt>
                <c:pt idx="116">
                  <c:v>52</c:v>
                </c:pt>
                <c:pt idx="117">
                  <c:v>53</c:v>
                </c:pt>
                <c:pt idx="118">
                  <c:v>57</c:v>
                </c:pt>
                <c:pt idx="119">
                  <c:v>59</c:v>
                </c:pt>
                <c:pt idx="120">
                  <c:v>55</c:v>
                </c:pt>
                <c:pt idx="121">
                  <c:v>57</c:v>
                </c:pt>
                <c:pt idx="122">
                  <c:v>55</c:v>
                </c:pt>
                <c:pt idx="123">
                  <c:v>59</c:v>
                </c:pt>
                <c:pt idx="124">
                  <c:v>59</c:v>
                </c:pt>
                <c:pt idx="125">
                  <c:v>59</c:v>
                </c:pt>
                <c:pt idx="126">
                  <c:v>59</c:v>
                </c:pt>
                <c:pt idx="127">
                  <c:v>58</c:v>
                </c:pt>
                <c:pt idx="128">
                  <c:v>58</c:v>
                </c:pt>
                <c:pt idx="129">
                  <c:v>60</c:v>
                </c:pt>
                <c:pt idx="130">
                  <c:v>63</c:v>
                </c:pt>
                <c:pt idx="131">
                  <c:v>61</c:v>
                </c:pt>
                <c:pt idx="132">
                  <c:v>60</c:v>
                </c:pt>
                <c:pt idx="133">
                  <c:v>62</c:v>
                </c:pt>
                <c:pt idx="134">
                  <c:v>64</c:v>
                </c:pt>
                <c:pt idx="135">
                  <c:v>62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61</c:v>
                </c:pt>
                <c:pt idx="140">
                  <c:v>62</c:v>
                </c:pt>
                <c:pt idx="141">
                  <c:v>62</c:v>
                </c:pt>
                <c:pt idx="142">
                  <c:v>62</c:v>
                </c:pt>
                <c:pt idx="143">
                  <c:v>63</c:v>
                </c:pt>
                <c:pt idx="144">
                  <c:v>67</c:v>
                </c:pt>
                <c:pt idx="145">
                  <c:v>69</c:v>
                </c:pt>
                <c:pt idx="146">
                  <c:v>66</c:v>
                </c:pt>
                <c:pt idx="147">
                  <c:v>69</c:v>
                </c:pt>
                <c:pt idx="148">
                  <c:v>65</c:v>
                </c:pt>
                <c:pt idx="149">
                  <c:v>68</c:v>
                </c:pt>
                <c:pt idx="150">
                  <c:v>66</c:v>
                </c:pt>
                <c:pt idx="151">
                  <c:v>69</c:v>
                </c:pt>
                <c:pt idx="152">
                  <c:v>69</c:v>
                </c:pt>
                <c:pt idx="153">
                  <c:v>65</c:v>
                </c:pt>
                <c:pt idx="154">
                  <c:v>68</c:v>
                </c:pt>
                <c:pt idx="155">
                  <c:v>67</c:v>
                </c:pt>
                <c:pt idx="156">
                  <c:v>67</c:v>
                </c:pt>
                <c:pt idx="157">
                  <c:v>74</c:v>
                </c:pt>
                <c:pt idx="158">
                  <c:v>72</c:v>
                </c:pt>
                <c:pt idx="159">
                  <c:v>71</c:v>
                </c:pt>
                <c:pt idx="160">
                  <c:v>72</c:v>
                </c:pt>
                <c:pt idx="161">
                  <c:v>70</c:v>
                </c:pt>
                <c:pt idx="162">
                  <c:v>74</c:v>
                </c:pt>
                <c:pt idx="163">
                  <c:v>71</c:v>
                </c:pt>
                <c:pt idx="164">
                  <c:v>72</c:v>
                </c:pt>
                <c:pt idx="165">
                  <c:v>74</c:v>
                </c:pt>
                <c:pt idx="166">
                  <c:v>74</c:v>
                </c:pt>
                <c:pt idx="167">
                  <c:v>71</c:v>
                </c:pt>
                <c:pt idx="168">
                  <c:v>70</c:v>
                </c:pt>
                <c:pt idx="169">
                  <c:v>73</c:v>
                </c:pt>
                <c:pt idx="170">
                  <c:v>70</c:v>
                </c:pt>
                <c:pt idx="171">
                  <c:v>72</c:v>
                </c:pt>
                <c:pt idx="172">
                  <c:v>73</c:v>
                </c:pt>
                <c:pt idx="173">
                  <c:v>72</c:v>
                </c:pt>
                <c:pt idx="174">
                  <c:v>72</c:v>
                </c:pt>
                <c:pt idx="175">
                  <c:v>71</c:v>
                </c:pt>
                <c:pt idx="176">
                  <c:v>78</c:v>
                </c:pt>
                <c:pt idx="177">
                  <c:v>75</c:v>
                </c:pt>
                <c:pt idx="178">
                  <c:v>76</c:v>
                </c:pt>
                <c:pt idx="179">
                  <c:v>76</c:v>
                </c:pt>
                <c:pt idx="180">
                  <c:v>75</c:v>
                </c:pt>
                <c:pt idx="181">
                  <c:v>79</c:v>
                </c:pt>
                <c:pt idx="182">
                  <c:v>77</c:v>
                </c:pt>
                <c:pt idx="183">
                  <c:v>76</c:v>
                </c:pt>
                <c:pt idx="184">
                  <c:v>76</c:v>
                </c:pt>
                <c:pt idx="185">
                  <c:v>75</c:v>
                </c:pt>
                <c:pt idx="186">
                  <c:v>78</c:v>
                </c:pt>
                <c:pt idx="187">
                  <c:v>78</c:v>
                </c:pt>
                <c:pt idx="188">
                  <c:v>75</c:v>
                </c:pt>
                <c:pt idx="189">
                  <c:v>75</c:v>
                </c:pt>
                <c:pt idx="190">
                  <c:v>81</c:v>
                </c:pt>
                <c:pt idx="191">
                  <c:v>81</c:v>
                </c:pt>
                <c:pt idx="192">
                  <c:v>81</c:v>
                </c:pt>
                <c:pt idx="193">
                  <c:v>86</c:v>
                </c:pt>
                <c:pt idx="194">
                  <c:v>88</c:v>
                </c:pt>
                <c:pt idx="195">
                  <c:v>85</c:v>
                </c:pt>
                <c:pt idx="196">
                  <c:v>87</c:v>
                </c:pt>
                <c:pt idx="197">
                  <c:v>86</c:v>
                </c:pt>
              </c:numCache>
            </c:numRef>
          </c:xVal>
          <c:yVal>
            <c:numRef>
              <c:f>Regression!$D$28:$D$225</c:f>
              <c:numCache>
                <c:formatCode>#,##0.000\ ;\-#,##0.000\ </c:formatCode>
                <c:ptCount val="198"/>
                <c:pt idx="0">
                  <c:v>-85.649859540545322</c:v>
                </c:pt>
                <c:pt idx="1">
                  <c:v>-95.465170937713594</c:v>
                </c:pt>
                <c:pt idx="2">
                  <c:v>-65.854548143377031</c:v>
                </c:pt>
                <c:pt idx="3">
                  <c:v>-94.840482334881756</c:v>
                </c:pt>
                <c:pt idx="4">
                  <c:v>-67.299859540545413</c:v>
                </c:pt>
                <c:pt idx="5">
                  <c:v>-67.560482334881897</c:v>
                </c:pt>
                <c:pt idx="6">
                  <c:v>-49.090482334881813</c:v>
                </c:pt>
                <c:pt idx="7">
                  <c:v>-13.300482334881906</c:v>
                </c:pt>
                <c:pt idx="8">
                  <c:v>36.840140459454631</c:v>
                </c:pt>
                <c:pt idx="9">
                  <c:v>37.994829062286442</c:v>
                </c:pt>
                <c:pt idx="10">
                  <c:v>42.83420626794981</c:v>
                </c:pt>
                <c:pt idx="11">
                  <c:v>102.63420626794999</c:v>
                </c:pt>
                <c:pt idx="12">
                  <c:v>227.66014045945479</c:v>
                </c:pt>
                <c:pt idx="13">
                  <c:v>-120.74641652638661</c:v>
                </c:pt>
                <c:pt idx="14">
                  <c:v>-98.121105129218279</c:v>
                </c:pt>
                <c:pt idx="15">
                  <c:v>-91.586416526386529</c:v>
                </c:pt>
                <c:pt idx="16">
                  <c:v>-119.95235071789148</c:v>
                </c:pt>
                <c:pt idx="17">
                  <c:v>-59.801105129218229</c:v>
                </c:pt>
                <c:pt idx="18">
                  <c:v>-57.331105129218315</c:v>
                </c:pt>
                <c:pt idx="19">
                  <c:v>-61.856416526386624</c:v>
                </c:pt>
                <c:pt idx="20">
                  <c:v>-60.806416526386556</c:v>
                </c:pt>
                <c:pt idx="21">
                  <c:v>-53.516416526386536</c:v>
                </c:pt>
                <c:pt idx="22">
                  <c:v>-32.396416526386645</c:v>
                </c:pt>
                <c:pt idx="23">
                  <c:v>-28.306416526386613</c:v>
                </c:pt>
                <c:pt idx="24">
                  <c:v>-31.031727923554854</c:v>
                </c:pt>
                <c:pt idx="25">
                  <c:v>-12.116416526386558</c:v>
                </c:pt>
                <c:pt idx="26">
                  <c:v>-25.817039320723097</c:v>
                </c:pt>
                <c:pt idx="27">
                  <c:v>8.4135834736133006</c:v>
                </c:pt>
                <c:pt idx="28">
                  <c:v>30.558894870781671</c:v>
                </c:pt>
                <c:pt idx="29">
                  <c:v>-0.15703932072301541</c:v>
                </c:pt>
                <c:pt idx="30">
                  <c:v>37.218894870781639</c:v>
                </c:pt>
                <c:pt idx="31">
                  <c:v>40.068894870781662</c:v>
                </c:pt>
                <c:pt idx="32">
                  <c:v>23.017649282108664</c:v>
                </c:pt>
                <c:pt idx="33">
                  <c:v>126.41889487078157</c:v>
                </c:pt>
                <c:pt idx="34">
                  <c:v>124.50827207644511</c:v>
                </c:pt>
                <c:pt idx="35">
                  <c:v>345.74358347361323</c:v>
                </c:pt>
                <c:pt idx="36">
                  <c:v>-134.46828490939606</c:v>
                </c:pt>
                <c:pt idx="37">
                  <c:v>-102.54766211505955</c:v>
                </c:pt>
                <c:pt idx="38">
                  <c:v>-133.71890770373261</c:v>
                </c:pt>
                <c:pt idx="39">
                  <c:v>-102.45828490939607</c:v>
                </c:pt>
                <c:pt idx="40">
                  <c:v>-71.312973512227927</c:v>
                </c:pt>
                <c:pt idx="41">
                  <c:v>-77.943596306564473</c:v>
                </c:pt>
                <c:pt idx="42">
                  <c:v>-40.317662115059534</c:v>
                </c:pt>
                <c:pt idx="43">
                  <c:v>-67.873596306564423</c:v>
                </c:pt>
                <c:pt idx="44">
                  <c:v>-21.557662115059543</c:v>
                </c:pt>
                <c:pt idx="45">
                  <c:v>-23.792973512227945</c:v>
                </c:pt>
                <c:pt idx="46">
                  <c:v>-55.01890770373268</c:v>
                </c:pt>
                <c:pt idx="47">
                  <c:v>-43.59359630656445</c:v>
                </c:pt>
                <c:pt idx="48">
                  <c:v>18.787026487772096</c:v>
                </c:pt>
                <c:pt idx="49">
                  <c:v>-3.7989077037325387</c:v>
                </c:pt>
                <c:pt idx="50">
                  <c:v>43.031715090603939</c:v>
                </c:pt>
                <c:pt idx="51">
                  <c:v>68.646403693435559</c:v>
                </c:pt>
                <c:pt idx="52">
                  <c:v>98.921715090603925</c:v>
                </c:pt>
                <c:pt idx="53">
                  <c:v>203.62702648777213</c:v>
                </c:pt>
                <c:pt idx="54">
                  <c:v>321.98171509060398</c:v>
                </c:pt>
                <c:pt idx="55">
                  <c:v>-181.55015329240564</c:v>
                </c:pt>
                <c:pt idx="56">
                  <c:v>-115.76953049806912</c:v>
                </c:pt>
                <c:pt idx="57">
                  <c:v>-126.13484189523757</c:v>
                </c:pt>
                <c:pt idx="58">
                  <c:v>-85.404219100900946</c:v>
                </c:pt>
                <c:pt idx="59">
                  <c:v>-86.439530498069189</c:v>
                </c:pt>
                <c:pt idx="60">
                  <c:v>-97.084841895237332</c:v>
                </c:pt>
                <c:pt idx="61">
                  <c:v>-63.550153292405639</c:v>
                </c:pt>
                <c:pt idx="62">
                  <c:v>-47.150153292405662</c:v>
                </c:pt>
                <c:pt idx="63">
                  <c:v>-7.9795304980691526</c:v>
                </c:pt>
                <c:pt idx="64">
                  <c:v>9.5751581047625223</c:v>
                </c:pt>
                <c:pt idx="65">
                  <c:v>44.705780899099068</c:v>
                </c:pt>
                <c:pt idx="66">
                  <c:v>107.19046950193081</c:v>
                </c:pt>
                <c:pt idx="67">
                  <c:v>128.09984670759445</c:v>
                </c:pt>
                <c:pt idx="68">
                  <c:v>169.81515810476253</c:v>
                </c:pt>
                <c:pt idx="69">
                  <c:v>149.20453531042597</c:v>
                </c:pt>
                <c:pt idx="70">
                  <c:v>244.92046950193094</c:v>
                </c:pt>
                <c:pt idx="71">
                  <c:v>-208.68077608674218</c:v>
                </c:pt>
                <c:pt idx="72">
                  <c:v>-187.13077608674212</c:v>
                </c:pt>
                <c:pt idx="73">
                  <c:v>-154.18202167541517</c:v>
                </c:pt>
                <c:pt idx="74">
                  <c:v>-109.6807760867423</c:v>
                </c:pt>
                <c:pt idx="75">
                  <c:v>-95.910776086742203</c:v>
                </c:pt>
                <c:pt idx="76">
                  <c:v>-76.966710278247092</c:v>
                </c:pt>
                <c:pt idx="77">
                  <c:v>-44.210776086742044</c:v>
                </c:pt>
                <c:pt idx="78">
                  <c:v>-32.700776086742053</c:v>
                </c:pt>
                <c:pt idx="79">
                  <c:v>-0.15608748391036897</c:v>
                </c:pt>
                <c:pt idx="80">
                  <c:v>57.569223913257929</c:v>
                </c:pt>
                <c:pt idx="81">
                  <c:v>128.55860111892127</c:v>
                </c:pt>
                <c:pt idx="82">
                  <c:v>127.08328972175286</c:v>
                </c:pt>
                <c:pt idx="83">
                  <c:v>194.70391251608953</c:v>
                </c:pt>
                <c:pt idx="84">
                  <c:v>440.95328972175298</c:v>
                </c:pt>
                <c:pt idx="85">
                  <c:v>-231.2373330725834</c:v>
                </c:pt>
                <c:pt idx="86">
                  <c:v>-199.09264446975169</c:v>
                </c:pt>
                <c:pt idx="87">
                  <c:v>-147.58733307258353</c:v>
                </c:pt>
                <c:pt idx="88">
                  <c:v>-156.19326726408826</c:v>
                </c:pt>
                <c:pt idx="89">
                  <c:v>-51.767333072583597</c:v>
                </c:pt>
                <c:pt idx="90">
                  <c:v>-80.813267264088154</c:v>
                </c:pt>
                <c:pt idx="91">
                  <c:v>-37.782644469751631</c:v>
                </c:pt>
                <c:pt idx="92">
                  <c:v>-19.002644469751658</c:v>
                </c:pt>
                <c:pt idx="93">
                  <c:v>-7.1379558669200378</c:v>
                </c:pt>
                <c:pt idx="94">
                  <c:v>40.882666927416494</c:v>
                </c:pt>
                <c:pt idx="95">
                  <c:v>49.407355530248424</c:v>
                </c:pt>
                <c:pt idx="96">
                  <c:v>52.017355530248324</c:v>
                </c:pt>
                <c:pt idx="97">
                  <c:v>163.7973555302483</c:v>
                </c:pt>
                <c:pt idx="98">
                  <c:v>248.92735553024841</c:v>
                </c:pt>
                <c:pt idx="99">
                  <c:v>-53.45389005842469</c:v>
                </c:pt>
                <c:pt idx="100">
                  <c:v>-42.774512852761177</c:v>
                </c:pt>
                <c:pt idx="101">
                  <c:v>-28.189201455592979</c:v>
                </c:pt>
                <c:pt idx="102">
                  <c:v>-11.513890058424863</c:v>
                </c:pt>
                <c:pt idx="103">
                  <c:v>83.386109941575228</c:v>
                </c:pt>
                <c:pt idx="104">
                  <c:v>55.630175750070521</c:v>
                </c:pt>
                <c:pt idx="105">
                  <c:v>87.73017575007043</c:v>
                </c:pt>
                <c:pt idx="106">
                  <c:v>108.18017575007048</c:v>
                </c:pt>
                <c:pt idx="107">
                  <c:v>170.72079854440699</c:v>
                </c:pt>
                <c:pt idx="108">
                  <c:v>182.80548714723898</c:v>
                </c:pt>
                <c:pt idx="109">
                  <c:v>73.462995969892745</c:v>
                </c:pt>
                <c:pt idx="110">
                  <c:v>30.288385571482024</c:v>
                </c:pt>
                <c:pt idx="111">
                  <c:v>43.85369696865024</c:v>
                </c:pt>
                <c:pt idx="112">
                  <c:v>62.959008365818477</c:v>
                </c:pt>
                <c:pt idx="113">
                  <c:v>45.338385571481979</c:v>
                </c:pt>
                <c:pt idx="114">
                  <c:v>71.688385571482002</c:v>
                </c:pt>
                <c:pt idx="115">
                  <c:v>65.573074174313831</c:v>
                </c:pt>
                <c:pt idx="116">
                  <c:v>128.69369696865027</c:v>
                </c:pt>
                <c:pt idx="117">
                  <c:v>196.21838557148197</c:v>
                </c:pt>
                <c:pt idx="118">
                  <c:v>-77.662860017191008</c:v>
                </c:pt>
                <c:pt idx="119">
                  <c:v>-84.173482811527549</c:v>
                </c:pt>
                <c:pt idx="120">
                  <c:v>-22.632237222854542</c:v>
                </c:pt>
                <c:pt idx="121">
                  <c:v>-40.872860017191044</c:v>
                </c:pt>
                <c:pt idx="122">
                  <c:v>11.167762777145469</c:v>
                </c:pt>
                <c:pt idx="123">
                  <c:v>-29.833482811527574</c:v>
                </c:pt>
                <c:pt idx="124">
                  <c:v>37.346517188472433</c:v>
                </c:pt>
                <c:pt idx="125">
                  <c:v>63.38651718847251</c:v>
                </c:pt>
                <c:pt idx="126">
                  <c:v>83.626517188472519</c:v>
                </c:pt>
                <c:pt idx="127">
                  <c:v>120.82182858564079</c:v>
                </c:pt>
                <c:pt idx="128">
                  <c:v>236.81182858564074</c:v>
                </c:pt>
                <c:pt idx="129">
                  <c:v>-83.188794208695811</c:v>
                </c:pt>
                <c:pt idx="130">
                  <c:v>-69.734728400200538</c:v>
                </c:pt>
                <c:pt idx="131">
                  <c:v>-45.484105605864045</c:v>
                </c:pt>
                <c:pt idx="132">
                  <c:v>-32.818794208695749</c:v>
                </c:pt>
                <c:pt idx="133">
                  <c:v>-50.399417003032283</c:v>
                </c:pt>
                <c:pt idx="134">
                  <c:v>-69.910039797368825</c:v>
                </c:pt>
                <c:pt idx="135">
                  <c:v>-33.029417003032279</c:v>
                </c:pt>
                <c:pt idx="136">
                  <c:v>-38.904728400200554</c:v>
                </c:pt>
                <c:pt idx="137">
                  <c:v>-33.504728400200463</c:v>
                </c:pt>
                <c:pt idx="138">
                  <c:v>5.7152715997994505</c:v>
                </c:pt>
                <c:pt idx="139">
                  <c:v>32.295894394135985</c:v>
                </c:pt>
                <c:pt idx="140">
                  <c:v>22.600582996967717</c:v>
                </c:pt>
                <c:pt idx="141">
                  <c:v>38.730582996967655</c:v>
                </c:pt>
                <c:pt idx="142">
                  <c:v>50.340582996967669</c:v>
                </c:pt>
                <c:pt idx="143">
                  <c:v>74.175271599799373</c:v>
                </c:pt>
                <c:pt idx="144">
                  <c:v>-114.31597398887362</c:v>
                </c:pt>
                <c:pt idx="145">
                  <c:v>-110.63659678321011</c:v>
                </c:pt>
                <c:pt idx="146">
                  <c:v>-64.440662591705347</c:v>
                </c:pt>
                <c:pt idx="147">
                  <c:v>-72.056596783210125</c:v>
                </c:pt>
                <c:pt idx="148">
                  <c:v>-19.885351194537066</c:v>
                </c:pt>
                <c:pt idx="149">
                  <c:v>-47.141285386041829</c:v>
                </c:pt>
                <c:pt idx="150">
                  <c:v>-17.710662591705329</c:v>
                </c:pt>
                <c:pt idx="151">
                  <c:v>-46.906596783210091</c:v>
                </c:pt>
                <c:pt idx="152">
                  <c:v>-38.556596783210182</c:v>
                </c:pt>
                <c:pt idx="153">
                  <c:v>27.344648805462953</c:v>
                </c:pt>
                <c:pt idx="154">
                  <c:v>19.248714613958157</c:v>
                </c:pt>
                <c:pt idx="155">
                  <c:v>53.614026011126327</c:v>
                </c:pt>
                <c:pt idx="156">
                  <c:v>151.14402601112641</c:v>
                </c:pt>
                <c:pt idx="157">
                  <c:v>-156.24315376905133</c:v>
                </c:pt>
                <c:pt idx="158">
                  <c:v>-114.87253097471483</c:v>
                </c:pt>
                <c:pt idx="159">
                  <c:v>-95.697219577546662</c:v>
                </c:pt>
                <c:pt idx="160">
                  <c:v>-103.6025309747148</c:v>
                </c:pt>
                <c:pt idx="161">
                  <c:v>-68.771908180378261</c:v>
                </c:pt>
                <c:pt idx="162">
                  <c:v>-111.41315376905141</c:v>
                </c:pt>
                <c:pt idx="163">
                  <c:v>-61.257219577546664</c:v>
                </c:pt>
                <c:pt idx="164">
                  <c:v>-69.282530974714746</c:v>
                </c:pt>
                <c:pt idx="165">
                  <c:v>-60.063153769051269</c:v>
                </c:pt>
                <c:pt idx="166">
                  <c:v>-56.263153769051314</c:v>
                </c:pt>
                <c:pt idx="167">
                  <c:v>-14.767219577546712</c:v>
                </c:pt>
                <c:pt idx="168">
                  <c:v>0.21809181962169077</c:v>
                </c:pt>
                <c:pt idx="169">
                  <c:v>-27.777842371883025</c:v>
                </c:pt>
                <c:pt idx="170">
                  <c:v>51.9580918196217</c:v>
                </c:pt>
                <c:pt idx="171">
                  <c:v>38.347469025285136</c:v>
                </c:pt>
                <c:pt idx="172">
                  <c:v>42.402157628116925</c:v>
                </c:pt>
                <c:pt idx="173">
                  <c:v>91.087469025285145</c:v>
                </c:pt>
                <c:pt idx="174">
                  <c:v>102.32746902528527</c:v>
                </c:pt>
                <c:pt idx="175">
                  <c:v>229.66278042245335</c:v>
                </c:pt>
                <c:pt idx="176">
                  <c:v>-214.77439935772435</c:v>
                </c:pt>
                <c:pt idx="177">
                  <c:v>-116.70846516621964</c:v>
                </c:pt>
                <c:pt idx="178">
                  <c:v>-100.93377656338782</c:v>
                </c:pt>
                <c:pt idx="179">
                  <c:v>-92.083776563387858</c:v>
                </c:pt>
                <c:pt idx="180">
                  <c:v>-68.888465166219646</c:v>
                </c:pt>
                <c:pt idx="181">
                  <c:v>-82.389710754892803</c:v>
                </c:pt>
                <c:pt idx="182">
                  <c:v>-49.45908796055619</c:v>
                </c:pt>
                <c:pt idx="183">
                  <c:v>-27.403776563387851</c:v>
                </c:pt>
                <c:pt idx="184">
                  <c:v>-25.46377656338791</c:v>
                </c:pt>
                <c:pt idx="185">
                  <c:v>-8.9684651662197439</c:v>
                </c:pt>
                <c:pt idx="186">
                  <c:v>-17.654399357724287</c:v>
                </c:pt>
                <c:pt idx="187">
                  <c:v>24.925600642275754</c:v>
                </c:pt>
                <c:pt idx="188">
                  <c:v>66.091534833780315</c:v>
                </c:pt>
                <c:pt idx="189">
                  <c:v>261.95153483378022</c:v>
                </c:pt>
                <c:pt idx="190">
                  <c:v>-77.57033354922919</c:v>
                </c:pt>
                <c:pt idx="191">
                  <c:v>-13.300333549229208</c:v>
                </c:pt>
                <c:pt idx="192">
                  <c:v>94.589666450770892</c:v>
                </c:pt>
                <c:pt idx="193">
                  <c:v>-193.79689053507036</c:v>
                </c:pt>
                <c:pt idx="194">
                  <c:v>-17.027513329406929</c:v>
                </c:pt>
                <c:pt idx="195">
                  <c:v>104.67842086209771</c:v>
                </c:pt>
                <c:pt idx="196">
                  <c:v>177.29779806776128</c:v>
                </c:pt>
                <c:pt idx="197">
                  <c:v>331.71310946492963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40640"/>
        <c:axId val="144242944"/>
      </c:scatterChart>
      <c:valAx>
        <c:axId val="144240640"/>
        <c:scaling>
          <c:orientation val="minMax"/>
          <c:min val="4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overlay val="0"/>
        </c:title>
        <c:numFmt formatCode="#,##0\ ;\-#,##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242944"/>
        <c:crossesAt val="-331.25393719653175"/>
        <c:crossBetween val="midCat"/>
      </c:valAx>
      <c:valAx>
        <c:axId val="144242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 (gridlines = std. error)</a:t>
                </a:r>
              </a:p>
            </c:rich>
          </c:tx>
          <c:overlay val="0"/>
        </c:title>
        <c:numFmt formatCode="#,##0.000\ ;\-#,##0.00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240640"/>
        <c:crossesAt val="0"/>
        <c:crossBetween val="midCat"/>
        <c:majorUnit val="110.41797906551064"/>
        <c:minorUnit val="110.41797906551064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r>
              <a:rPr lang="en-US"/>
              <a:t>Normal Probability Plot of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xVal>
            <c:numRef>
              <c:f>ChartDataSheet_!$B$204:$B$401</c:f>
              <c:numCache>
                <c:formatCode>General</c:formatCode>
                <c:ptCount val="198"/>
                <c:pt idx="0">
                  <c:v>-2.7102777261918511</c:v>
                </c:pt>
                <c:pt idx="1">
                  <c:v>-2.3909088966811423</c:v>
                </c:pt>
                <c:pt idx="2">
                  <c:v>-2.21309993926244</c:v>
                </c:pt>
                <c:pt idx="3">
                  <c:v>-2.0860423182891221</c:v>
                </c:pt>
                <c:pt idx="4">
                  <c:v>-1.9857704031810948</c:v>
                </c:pt>
                <c:pt idx="5">
                  <c:v>-1.9022164957820178</c:v>
                </c:pt>
                <c:pt idx="6">
                  <c:v>-1.8301541559886374</c:v>
                </c:pt>
                <c:pt idx="7">
                  <c:v>-1.7665064264688328</c:v>
                </c:pt>
                <c:pt idx="8">
                  <c:v>-1.7093023514370262</c:v>
                </c:pt>
                <c:pt idx="9">
                  <c:v>-1.6572002719480774</c:v>
                </c:pt>
                <c:pt idx="10">
                  <c:v>-1.6092438790279209</c:v>
                </c:pt>
                <c:pt idx="11">
                  <c:v>-1.5647264713617997</c:v>
                </c:pt>
                <c:pt idx="12">
                  <c:v>-1.5231103796958561</c:v>
                </c:pt>
                <c:pt idx="13">
                  <c:v>-1.4839766094651479</c:v>
                </c:pt>
                <c:pt idx="14">
                  <c:v>-1.4469920161480325</c:v>
                </c:pt>
                <c:pt idx="15">
                  <c:v>-1.4118871454522481</c:v>
                </c:pt>
                <c:pt idx="16">
                  <c:v>-1.3784408224831388</c:v>
                </c:pt>
                <c:pt idx="17">
                  <c:v>-1.3464691579053087</c:v>
                </c:pt>
                <c:pt idx="18">
                  <c:v>-1.3158175298153942</c:v>
                </c:pt>
                <c:pt idx="19">
                  <c:v>-1.2863546215152719</c:v>
                </c:pt>
                <c:pt idx="20">
                  <c:v>-1.2579679115069062</c:v>
                </c:pt>
                <c:pt idx="21">
                  <c:v>-1.2305602096169643</c:v>
                </c:pt>
                <c:pt idx="22">
                  <c:v>-1.2040469600267021</c:v>
                </c:pt>
                <c:pt idx="23">
                  <c:v>-1.1783541154188697</c:v>
                </c:pt>
                <c:pt idx="24">
                  <c:v>-1.1534164425178473</c:v>
                </c:pt>
                <c:pt idx="25">
                  <c:v>-1.1291761577077981</c:v>
                </c:pt>
                <c:pt idx="26">
                  <c:v>-1.1055818181920722</c:v>
                </c:pt>
                <c:pt idx="27">
                  <c:v>-1.0825874131276412</c:v>
                </c:pt>
                <c:pt idx="28">
                  <c:v>-1.0601516128051496</c:v>
                </c:pt>
                <c:pt idx="29">
                  <c:v>-1.0382371438802624</c:v>
                </c:pt>
                <c:pt idx="30">
                  <c:v>-1.0168102659900615</c:v>
                </c:pt>
                <c:pt idx="31">
                  <c:v>-0.99584033055551791</c:v>
                </c:pt>
                <c:pt idx="32">
                  <c:v>-0.97529940669343729</c:v>
                </c:pt>
                <c:pt idx="33">
                  <c:v>-0.95516196230031625</c:v>
                </c:pt>
                <c:pt idx="34">
                  <c:v>-0.93540459078285121</c:v>
                </c:pt>
                <c:pt idx="35">
                  <c:v>-0.91600577577967623</c:v>
                </c:pt>
                <c:pt idx="36">
                  <c:v>-0.89694568767983607</c:v>
                </c:pt>
                <c:pt idx="37">
                  <c:v>-0.87820600689372275</c:v>
                </c:pt>
                <c:pt idx="38">
                  <c:v>-0.85976976974411934</c:v>
                </c:pt>
                <c:pt idx="39">
                  <c:v>-0.8416212335729143</c:v>
                </c:pt>
                <c:pt idx="40">
                  <c:v>-0.82374575824370244</c:v>
                </c:pt>
                <c:pt idx="41">
                  <c:v>-0.80612970169294074</c:v>
                </c:pt>
                <c:pt idx="42">
                  <c:v>-0.78876032756621117</c:v>
                </c:pt>
                <c:pt idx="43">
                  <c:v>-0.77162572328980139</c:v>
                </c:pt>
                <c:pt idx="44">
                  <c:v>-0.75471472718532828</c:v>
                </c:pt>
                <c:pt idx="45">
                  <c:v>-0.73801686344763673</c:v>
                </c:pt>
                <c:pt idx="46">
                  <c:v>-0.72152228398234342</c:v>
                </c:pt>
                <c:pt idx="47">
                  <c:v>-0.70522171624603325</c:v>
                </c:pt>
                <c:pt idx="48">
                  <c:v>-0.68910641635472381</c:v>
                </c:pt>
                <c:pt idx="49">
                  <c:v>-0.67316812682911631</c:v>
                </c:pt>
                <c:pt idx="50">
                  <c:v>-0.65739903843186709</c:v>
                </c:pt>
                <c:pt idx="51">
                  <c:v>-0.64179175562543667</c:v>
                </c:pt>
                <c:pt idx="52">
                  <c:v>-0.62633926524131645</c:v>
                </c:pt>
                <c:pt idx="53">
                  <c:v>-0.61103490800440663</c:v>
                </c:pt>
                <c:pt idx="54">
                  <c:v>-0.59587235260160387</c:v>
                </c:pt>
                <c:pt idx="55">
                  <c:v>-0.58084557202242704</c:v>
                </c:pt>
                <c:pt idx="56">
                  <c:v>-0.56594882193286322</c:v>
                </c:pt>
                <c:pt idx="57">
                  <c:v>-0.55117662087233077</c:v>
                </c:pt>
                <c:pt idx="58">
                  <c:v>-0.53652373208850634</c:v>
                </c:pt>
                <c:pt idx="59">
                  <c:v>-0.52198514684626396</c:v>
                </c:pt>
                <c:pt idx="60">
                  <c:v>-0.5075560690656844</c:v>
                </c:pt>
                <c:pt idx="61">
                  <c:v>-0.49323190116035809</c:v>
                </c:pt>
                <c:pt idx="62">
                  <c:v>-0.47900823096143086</c:v>
                </c:pt>
                <c:pt idx="63">
                  <c:v>-0.46488081962526306</c:v>
                </c:pt>
                <c:pt idx="64">
                  <c:v>-0.45084559043348738</c:v>
                </c:pt>
                <c:pt idx="65">
                  <c:v>-0.43689861840381972</c:v>
                </c:pt>
                <c:pt idx="66">
                  <c:v>-0.42303612063841867</c:v>
                </c:pt>
                <c:pt idx="67">
                  <c:v>-0.40925444734403182</c:v>
                </c:pt>
                <c:pt idx="68">
                  <c:v>-0.39555007346473703</c:v>
                </c:pt>
                <c:pt idx="69">
                  <c:v>-0.38191959087391303</c:v>
                </c:pt>
                <c:pt idx="70">
                  <c:v>-0.36835970107724203</c:v>
                </c:pt>
                <c:pt idx="71">
                  <c:v>-0.35486720838312968</c:v>
                </c:pt>
                <c:pt idx="72">
                  <c:v>-0.34143901350101069</c:v>
                </c:pt>
                <c:pt idx="73">
                  <c:v>-0.3280721075316515</c:v>
                </c:pt>
                <c:pt idx="74">
                  <c:v>-0.31476356631680025</c:v>
                </c:pt>
                <c:pt idx="75">
                  <c:v>-0.30151054511844333</c:v>
                </c:pt>
                <c:pt idx="76">
                  <c:v>-0.28831027360051031</c:v>
                </c:pt>
                <c:pt idx="77">
                  <c:v>-0.2751600510882094</c:v>
                </c:pt>
                <c:pt idx="78">
                  <c:v>-0.26205724208223979</c:v>
                </c:pt>
                <c:pt idx="79">
                  <c:v>-0.24899927200701627</c:v>
                </c:pt>
                <c:pt idx="80">
                  <c:v>-0.23598362317370208</c:v>
                </c:pt>
                <c:pt idx="81">
                  <c:v>-0.22300783094036691</c:v>
                </c:pt>
                <c:pt idx="82">
                  <c:v>-0.21006948005293424</c:v>
                </c:pt>
                <c:pt idx="83">
                  <c:v>-0.19716620115180733</c:v>
                </c:pt>
                <c:pt idx="84">
                  <c:v>-0.18429566743015058</c:v>
                </c:pt>
                <c:pt idx="85">
                  <c:v>-0.17145559143079825</c:v>
                </c:pt>
                <c:pt idx="86">
                  <c:v>-0.15864372196963489</c:v>
                </c:pt>
                <c:pt idx="87">
                  <c:v>-0.1458578411740965</c:v>
                </c:pt>
                <c:pt idx="88">
                  <c:v>-0.13309576162614312</c:v>
                </c:pt>
                <c:pt idx="89">
                  <c:v>-0.12035532359969761</c:v>
                </c:pt>
                <c:pt idx="90">
                  <c:v>-0.10763439238310216</c:v>
                </c:pt>
                <c:pt idx="91">
                  <c:v>-9.4930855677660297E-2</c:v>
                </c:pt>
                <c:pt idx="92">
                  <c:v>-8.2242621063765869E-2</c:v>
                </c:pt>
                <c:pt idx="93">
                  <c:v>-6.9567613526518662E-2</c:v>
                </c:pt>
                <c:pt idx="94">
                  <c:v>-5.6903773033064209E-2</c:v>
                </c:pt>
                <c:pt idx="95">
                  <c:v>-4.4249052154192392E-2</c:v>
                </c:pt>
                <c:pt idx="96">
                  <c:v>-3.1601413722972385E-2</c:v>
                </c:pt>
                <c:pt idx="97">
                  <c:v>-1.8958828523418583E-2</c:v>
                </c:pt>
                <c:pt idx="98">
                  <c:v>-6.3192730023400798E-3</c:v>
                </c:pt>
                <c:pt idx="99">
                  <c:v>6.3192730023398005E-3</c:v>
                </c:pt>
                <c:pt idx="100">
                  <c:v>1.8958828523418299E-2</c:v>
                </c:pt>
                <c:pt idx="101">
                  <c:v>3.1601413722972108E-2</c:v>
                </c:pt>
                <c:pt idx="102">
                  <c:v>4.4249052154192392E-2</c:v>
                </c:pt>
                <c:pt idx="103">
                  <c:v>5.6903773033064209E-2</c:v>
                </c:pt>
                <c:pt idx="104">
                  <c:v>6.9567613526518413E-2</c:v>
                </c:pt>
                <c:pt idx="105">
                  <c:v>8.224262106376562E-2</c:v>
                </c:pt>
                <c:pt idx="106">
                  <c:v>9.493085567766002E-2</c:v>
                </c:pt>
                <c:pt idx="107">
                  <c:v>0.10763439238310188</c:v>
                </c:pt>
                <c:pt idx="108">
                  <c:v>0.12035532359969761</c:v>
                </c:pt>
                <c:pt idx="109">
                  <c:v>0.13309576162614312</c:v>
                </c:pt>
                <c:pt idx="110">
                  <c:v>0.14585784117409617</c:v>
                </c:pt>
                <c:pt idx="111">
                  <c:v>0.1586437219696345</c:v>
                </c:pt>
                <c:pt idx="112">
                  <c:v>0.17145559143079792</c:v>
                </c:pt>
                <c:pt idx="113">
                  <c:v>0.18429566743015025</c:v>
                </c:pt>
                <c:pt idx="114">
                  <c:v>0.19716620115180733</c:v>
                </c:pt>
                <c:pt idx="115">
                  <c:v>0.21006948005293424</c:v>
                </c:pt>
                <c:pt idx="116">
                  <c:v>0.22300783094036669</c:v>
                </c:pt>
                <c:pt idx="117">
                  <c:v>0.23598362317370186</c:v>
                </c:pt>
                <c:pt idx="118">
                  <c:v>0.24899927200701605</c:v>
                </c:pt>
                <c:pt idx="119">
                  <c:v>0.26205724208223957</c:v>
                </c:pt>
                <c:pt idx="120">
                  <c:v>0.27516005108820918</c:v>
                </c:pt>
                <c:pt idx="121">
                  <c:v>0.28831027360051031</c:v>
                </c:pt>
                <c:pt idx="122">
                  <c:v>0.301510545118443</c:v>
                </c:pt>
                <c:pt idx="123">
                  <c:v>0.31476356631679991</c:v>
                </c:pt>
                <c:pt idx="124">
                  <c:v>0.32807210753165106</c:v>
                </c:pt>
                <c:pt idx="125">
                  <c:v>0.34143901350101036</c:v>
                </c:pt>
                <c:pt idx="126">
                  <c:v>0.35486720838312935</c:v>
                </c:pt>
                <c:pt idx="127">
                  <c:v>0.36835970107724203</c:v>
                </c:pt>
                <c:pt idx="128">
                  <c:v>0.38191959087391281</c:v>
                </c:pt>
                <c:pt idx="129">
                  <c:v>0.39555007346473681</c:v>
                </c:pt>
                <c:pt idx="130">
                  <c:v>0.4092544473440316</c:v>
                </c:pt>
                <c:pt idx="131">
                  <c:v>0.42303612063841844</c:v>
                </c:pt>
                <c:pt idx="132">
                  <c:v>0.43689861840381949</c:v>
                </c:pt>
                <c:pt idx="133">
                  <c:v>0.45084559043348738</c:v>
                </c:pt>
                <c:pt idx="134">
                  <c:v>0.46488081962526306</c:v>
                </c:pt>
                <c:pt idx="135">
                  <c:v>0.47900823096143053</c:v>
                </c:pt>
                <c:pt idx="136">
                  <c:v>0.49323190116035764</c:v>
                </c:pt>
                <c:pt idx="137">
                  <c:v>0.50755606906568396</c:v>
                </c:pt>
                <c:pt idx="138">
                  <c:v>0.52198514684626351</c:v>
                </c:pt>
                <c:pt idx="139">
                  <c:v>0.53652373208850634</c:v>
                </c:pt>
                <c:pt idx="140">
                  <c:v>0.55117662087233077</c:v>
                </c:pt>
                <c:pt idx="141">
                  <c:v>0.56594882193286322</c:v>
                </c:pt>
                <c:pt idx="142">
                  <c:v>0.58084557202242681</c:v>
                </c:pt>
                <c:pt idx="143">
                  <c:v>0.59587235260160343</c:v>
                </c:pt>
                <c:pt idx="144">
                  <c:v>0.61103490800440641</c:v>
                </c:pt>
                <c:pt idx="145">
                  <c:v>0.62633926524131645</c:v>
                </c:pt>
                <c:pt idx="146">
                  <c:v>0.64179175562543667</c:v>
                </c:pt>
                <c:pt idx="147">
                  <c:v>0.65739903843186687</c:v>
                </c:pt>
                <c:pt idx="148">
                  <c:v>0.67316812682911586</c:v>
                </c:pt>
                <c:pt idx="149">
                  <c:v>0.68910641635472314</c:v>
                </c:pt>
                <c:pt idx="150">
                  <c:v>0.70522171624603258</c:v>
                </c:pt>
                <c:pt idx="151">
                  <c:v>0.72152228398234297</c:v>
                </c:pt>
                <c:pt idx="152">
                  <c:v>0.73801686344763673</c:v>
                </c:pt>
                <c:pt idx="153">
                  <c:v>0.75471472718532828</c:v>
                </c:pt>
                <c:pt idx="154">
                  <c:v>0.77162572328980139</c:v>
                </c:pt>
                <c:pt idx="155">
                  <c:v>0.78876032756621095</c:v>
                </c:pt>
                <c:pt idx="156">
                  <c:v>0.80612970169294051</c:v>
                </c:pt>
                <c:pt idx="157">
                  <c:v>0.82374575824370222</c:v>
                </c:pt>
                <c:pt idx="158">
                  <c:v>0.8416212335729143</c:v>
                </c:pt>
                <c:pt idx="159">
                  <c:v>0.85976976974411934</c:v>
                </c:pt>
                <c:pt idx="160">
                  <c:v>0.87820600689372208</c:v>
                </c:pt>
                <c:pt idx="161">
                  <c:v>0.8969456876798354</c:v>
                </c:pt>
                <c:pt idx="162">
                  <c:v>0.91600577577967557</c:v>
                </c:pt>
                <c:pt idx="163">
                  <c:v>0.93540459078285076</c:v>
                </c:pt>
                <c:pt idx="164">
                  <c:v>0.95516196230031625</c:v>
                </c:pt>
                <c:pt idx="165">
                  <c:v>0.97529940669343729</c:v>
                </c:pt>
                <c:pt idx="166">
                  <c:v>0.99584033055551768</c:v>
                </c:pt>
                <c:pt idx="167">
                  <c:v>1.0168102659900611</c:v>
                </c:pt>
                <c:pt idx="168">
                  <c:v>1.038237143880262</c:v>
                </c:pt>
                <c:pt idx="169">
                  <c:v>1.0601516128051491</c:v>
                </c:pt>
                <c:pt idx="170">
                  <c:v>1.0825874131276412</c:v>
                </c:pt>
                <c:pt idx="171">
                  <c:v>1.1055818181920722</c:v>
                </c:pt>
                <c:pt idx="172">
                  <c:v>1.1291761577077981</c:v>
                </c:pt>
                <c:pt idx="173">
                  <c:v>1.1534164425178468</c:v>
                </c:pt>
                <c:pt idx="174">
                  <c:v>1.1783541154188688</c:v>
                </c:pt>
                <c:pt idx="175">
                  <c:v>1.2040469600267012</c:v>
                </c:pt>
                <c:pt idx="176">
                  <c:v>1.2305602096169643</c:v>
                </c:pt>
                <c:pt idx="177">
                  <c:v>1.2579679115069062</c:v>
                </c:pt>
                <c:pt idx="178">
                  <c:v>1.2863546215152719</c:v>
                </c:pt>
                <c:pt idx="179">
                  <c:v>1.3158175298153938</c:v>
                </c:pt>
                <c:pt idx="180">
                  <c:v>1.3464691579053079</c:v>
                </c:pt>
                <c:pt idx="181">
                  <c:v>1.3784408224831384</c:v>
                </c:pt>
                <c:pt idx="182">
                  <c:v>1.4118871454522477</c:v>
                </c:pt>
                <c:pt idx="183">
                  <c:v>1.4469920161480325</c:v>
                </c:pt>
                <c:pt idx="184">
                  <c:v>1.4839766094651479</c:v>
                </c:pt>
                <c:pt idx="185">
                  <c:v>1.5231103796958552</c:v>
                </c:pt>
                <c:pt idx="186">
                  <c:v>1.5647264713617983</c:v>
                </c:pt>
                <c:pt idx="187">
                  <c:v>1.6092438790279195</c:v>
                </c:pt>
                <c:pt idx="188">
                  <c:v>1.6572002719480752</c:v>
                </c:pt>
                <c:pt idx="189">
                  <c:v>1.7093023514370262</c:v>
                </c:pt>
                <c:pt idx="190">
                  <c:v>1.7665064264688328</c:v>
                </c:pt>
                <c:pt idx="191">
                  <c:v>1.8301541559886374</c:v>
                </c:pt>
                <c:pt idx="192">
                  <c:v>1.9022164957820173</c:v>
                </c:pt>
                <c:pt idx="193">
                  <c:v>1.9857704031810939</c:v>
                </c:pt>
                <c:pt idx="194">
                  <c:v>2.0860423182891203</c:v>
                </c:pt>
                <c:pt idx="195">
                  <c:v>2.21309993926244</c:v>
                </c:pt>
                <c:pt idx="196">
                  <c:v>2.3909088966811423</c:v>
                </c:pt>
                <c:pt idx="197">
                  <c:v>2.7102777261918511</c:v>
                </c:pt>
              </c:numCache>
            </c:numRef>
          </c:xVal>
          <c:yVal>
            <c:numRef>
              <c:f>ChartDataSheet_!$A$204:$A$401</c:f>
              <c:numCache>
                <c:formatCode>General</c:formatCode>
                <c:ptCount val="198"/>
                <c:pt idx="0">
                  <c:v>-231.2373330725834</c:v>
                </c:pt>
                <c:pt idx="1">
                  <c:v>-214.77439935772435</c:v>
                </c:pt>
                <c:pt idx="2">
                  <c:v>-208.68077608674218</c:v>
                </c:pt>
                <c:pt idx="3">
                  <c:v>-199.09264446975169</c:v>
                </c:pt>
                <c:pt idx="4">
                  <c:v>-193.79689053507036</c:v>
                </c:pt>
                <c:pt idx="5">
                  <c:v>-187.13077608674212</c:v>
                </c:pt>
                <c:pt idx="6">
                  <c:v>-181.55015329240564</c:v>
                </c:pt>
                <c:pt idx="7">
                  <c:v>-156.24315376905133</c:v>
                </c:pt>
                <c:pt idx="8">
                  <c:v>-156.19326726408826</c:v>
                </c:pt>
                <c:pt idx="9">
                  <c:v>-154.18202167541517</c:v>
                </c:pt>
                <c:pt idx="10">
                  <c:v>-147.58733307258353</c:v>
                </c:pt>
                <c:pt idx="11">
                  <c:v>-134.46828490939606</c:v>
                </c:pt>
                <c:pt idx="12">
                  <c:v>-133.71890770373261</c:v>
                </c:pt>
                <c:pt idx="13">
                  <c:v>-126.13484189523757</c:v>
                </c:pt>
                <c:pt idx="14">
                  <c:v>-120.74641652638661</c:v>
                </c:pt>
                <c:pt idx="15">
                  <c:v>-119.95235071789148</c:v>
                </c:pt>
                <c:pt idx="16">
                  <c:v>-116.70846516621964</c:v>
                </c:pt>
                <c:pt idx="17">
                  <c:v>-115.76953049806912</c:v>
                </c:pt>
                <c:pt idx="18">
                  <c:v>-114.87253097471483</c:v>
                </c:pt>
                <c:pt idx="19">
                  <c:v>-114.31597398887362</c:v>
                </c:pt>
                <c:pt idx="20">
                  <c:v>-111.41315376905141</c:v>
                </c:pt>
                <c:pt idx="21">
                  <c:v>-110.63659678321011</c:v>
                </c:pt>
                <c:pt idx="22">
                  <c:v>-109.6807760867423</c:v>
                </c:pt>
                <c:pt idx="23">
                  <c:v>-103.6025309747148</c:v>
                </c:pt>
                <c:pt idx="24">
                  <c:v>-102.54766211505955</c:v>
                </c:pt>
                <c:pt idx="25">
                  <c:v>-102.45828490939607</c:v>
                </c:pt>
                <c:pt idx="26">
                  <c:v>-100.93377656338782</c:v>
                </c:pt>
                <c:pt idx="27">
                  <c:v>-98.121105129218279</c:v>
                </c:pt>
                <c:pt idx="28">
                  <c:v>-97.084841895237332</c:v>
                </c:pt>
                <c:pt idx="29">
                  <c:v>-95.910776086742203</c:v>
                </c:pt>
                <c:pt idx="30">
                  <c:v>-95.697219577546662</c:v>
                </c:pt>
                <c:pt idx="31">
                  <c:v>-95.465170937713594</c:v>
                </c:pt>
                <c:pt idx="32">
                  <c:v>-94.840482334881756</c:v>
                </c:pt>
                <c:pt idx="33">
                  <c:v>-92.083776563387858</c:v>
                </c:pt>
                <c:pt idx="34">
                  <c:v>-91.586416526386529</c:v>
                </c:pt>
                <c:pt idx="35">
                  <c:v>-86.439530498069189</c:v>
                </c:pt>
                <c:pt idx="36">
                  <c:v>-85.649859540545322</c:v>
                </c:pt>
                <c:pt idx="37">
                  <c:v>-85.404219100900946</c:v>
                </c:pt>
                <c:pt idx="38">
                  <c:v>-84.173482811527549</c:v>
                </c:pt>
                <c:pt idx="39">
                  <c:v>-83.188794208695811</c:v>
                </c:pt>
                <c:pt idx="40">
                  <c:v>-82.389710754892803</c:v>
                </c:pt>
                <c:pt idx="41">
                  <c:v>-80.813267264088154</c:v>
                </c:pt>
                <c:pt idx="42">
                  <c:v>-77.943596306564473</c:v>
                </c:pt>
                <c:pt idx="43">
                  <c:v>-77.662860017191008</c:v>
                </c:pt>
                <c:pt idx="44">
                  <c:v>-77.57033354922919</c:v>
                </c:pt>
                <c:pt idx="45">
                  <c:v>-76.966710278247092</c:v>
                </c:pt>
                <c:pt idx="46">
                  <c:v>-72.056596783210125</c:v>
                </c:pt>
                <c:pt idx="47">
                  <c:v>-71.312973512227927</c:v>
                </c:pt>
                <c:pt idx="48">
                  <c:v>-69.910039797368825</c:v>
                </c:pt>
                <c:pt idx="49">
                  <c:v>-69.734728400200538</c:v>
                </c:pt>
                <c:pt idx="50">
                  <c:v>-69.282530974714746</c:v>
                </c:pt>
                <c:pt idx="51">
                  <c:v>-68.888465166219646</c:v>
                </c:pt>
                <c:pt idx="52">
                  <c:v>-68.771908180378261</c:v>
                </c:pt>
                <c:pt idx="53">
                  <c:v>-67.873596306564423</c:v>
                </c:pt>
                <c:pt idx="54">
                  <c:v>-67.560482334881897</c:v>
                </c:pt>
                <c:pt idx="55">
                  <c:v>-67.299859540545413</c:v>
                </c:pt>
                <c:pt idx="56">
                  <c:v>-65.854548143377031</c:v>
                </c:pt>
                <c:pt idx="57">
                  <c:v>-64.440662591705347</c:v>
                </c:pt>
                <c:pt idx="58">
                  <c:v>-63.550153292405639</c:v>
                </c:pt>
                <c:pt idx="59">
                  <c:v>-61.856416526386624</c:v>
                </c:pt>
                <c:pt idx="60">
                  <c:v>-61.257219577546664</c:v>
                </c:pt>
                <c:pt idx="61">
                  <c:v>-60.806416526386556</c:v>
                </c:pt>
                <c:pt idx="62">
                  <c:v>-60.063153769051269</c:v>
                </c:pt>
                <c:pt idx="63">
                  <c:v>-59.801105129218229</c:v>
                </c:pt>
                <c:pt idx="64">
                  <c:v>-57.331105129218315</c:v>
                </c:pt>
                <c:pt idx="65">
                  <c:v>-56.263153769051314</c:v>
                </c:pt>
                <c:pt idx="66">
                  <c:v>-55.01890770373268</c:v>
                </c:pt>
                <c:pt idx="67">
                  <c:v>-53.516416526386536</c:v>
                </c:pt>
                <c:pt idx="68">
                  <c:v>-53.45389005842469</c:v>
                </c:pt>
                <c:pt idx="69">
                  <c:v>-51.767333072583597</c:v>
                </c:pt>
                <c:pt idx="70">
                  <c:v>-50.399417003032283</c:v>
                </c:pt>
                <c:pt idx="71">
                  <c:v>-49.45908796055619</c:v>
                </c:pt>
                <c:pt idx="72">
                  <c:v>-49.090482334881813</c:v>
                </c:pt>
                <c:pt idx="73">
                  <c:v>-47.150153292405662</c:v>
                </c:pt>
                <c:pt idx="74">
                  <c:v>-47.141285386041829</c:v>
                </c:pt>
                <c:pt idx="75">
                  <c:v>-46.906596783210091</c:v>
                </c:pt>
                <c:pt idx="76">
                  <c:v>-45.484105605864045</c:v>
                </c:pt>
                <c:pt idx="77">
                  <c:v>-44.210776086742044</c:v>
                </c:pt>
                <c:pt idx="78">
                  <c:v>-43.59359630656445</c:v>
                </c:pt>
                <c:pt idx="79">
                  <c:v>-42.774512852761177</c:v>
                </c:pt>
                <c:pt idx="80">
                  <c:v>-40.872860017191044</c:v>
                </c:pt>
                <c:pt idx="81">
                  <c:v>-40.317662115059534</c:v>
                </c:pt>
                <c:pt idx="82">
                  <c:v>-38.904728400200554</c:v>
                </c:pt>
                <c:pt idx="83">
                  <c:v>-38.556596783210182</c:v>
                </c:pt>
                <c:pt idx="84">
                  <c:v>-37.782644469751631</c:v>
                </c:pt>
                <c:pt idx="85">
                  <c:v>-33.504728400200463</c:v>
                </c:pt>
                <c:pt idx="86">
                  <c:v>-33.029417003032279</c:v>
                </c:pt>
                <c:pt idx="87">
                  <c:v>-32.818794208695749</c:v>
                </c:pt>
                <c:pt idx="88">
                  <c:v>-32.700776086742053</c:v>
                </c:pt>
                <c:pt idx="89">
                  <c:v>-32.396416526386645</c:v>
                </c:pt>
                <c:pt idx="90">
                  <c:v>-31.031727923554854</c:v>
                </c:pt>
                <c:pt idx="91">
                  <c:v>-29.833482811527574</c:v>
                </c:pt>
                <c:pt idx="92">
                  <c:v>-28.306416526386613</c:v>
                </c:pt>
                <c:pt idx="93">
                  <c:v>-28.189201455592979</c:v>
                </c:pt>
                <c:pt idx="94">
                  <c:v>-27.777842371883025</c:v>
                </c:pt>
                <c:pt idx="95">
                  <c:v>-27.403776563387851</c:v>
                </c:pt>
                <c:pt idx="96">
                  <c:v>-25.817039320723097</c:v>
                </c:pt>
                <c:pt idx="97">
                  <c:v>-25.46377656338791</c:v>
                </c:pt>
                <c:pt idx="98">
                  <c:v>-23.792973512227945</c:v>
                </c:pt>
                <c:pt idx="99">
                  <c:v>-22.632237222854542</c:v>
                </c:pt>
                <c:pt idx="100">
                  <c:v>-21.557662115059543</c:v>
                </c:pt>
                <c:pt idx="101">
                  <c:v>-19.885351194537066</c:v>
                </c:pt>
                <c:pt idx="102">
                  <c:v>-19.002644469751658</c:v>
                </c:pt>
                <c:pt idx="103">
                  <c:v>-17.710662591705329</c:v>
                </c:pt>
                <c:pt idx="104">
                  <c:v>-17.654399357724287</c:v>
                </c:pt>
                <c:pt idx="105">
                  <c:v>-17.027513329406929</c:v>
                </c:pt>
                <c:pt idx="106">
                  <c:v>-14.767219577546712</c:v>
                </c:pt>
                <c:pt idx="107">
                  <c:v>-13.300482334881906</c:v>
                </c:pt>
                <c:pt idx="108">
                  <c:v>-13.300333549229208</c:v>
                </c:pt>
                <c:pt idx="109">
                  <c:v>-12.116416526386558</c:v>
                </c:pt>
                <c:pt idx="110">
                  <c:v>-11.513890058424863</c:v>
                </c:pt>
                <c:pt idx="111">
                  <c:v>-8.9684651662197439</c:v>
                </c:pt>
                <c:pt idx="112">
                  <c:v>-7.9795304980691526</c:v>
                </c:pt>
                <c:pt idx="113">
                  <c:v>-7.1379558669200378</c:v>
                </c:pt>
                <c:pt idx="114">
                  <c:v>-3.7989077037325387</c:v>
                </c:pt>
                <c:pt idx="115">
                  <c:v>-0.15703932072301541</c:v>
                </c:pt>
                <c:pt idx="116">
                  <c:v>-0.15608748391036897</c:v>
                </c:pt>
                <c:pt idx="117">
                  <c:v>0.21809181962169077</c:v>
                </c:pt>
                <c:pt idx="118">
                  <c:v>5.7152715997994505</c:v>
                </c:pt>
                <c:pt idx="119">
                  <c:v>8.4135834736133006</c:v>
                </c:pt>
                <c:pt idx="120">
                  <c:v>9.5751581047625223</c:v>
                </c:pt>
                <c:pt idx="121">
                  <c:v>11.167762777145469</c:v>
                </c:pt>
                <c:pt idx="122">
                  <c:v>18.787026487772096</c:v>
                </c:pt>
                <c:pt idx="123">
                  <c:v>19.248714613958157</c:v>
                </c:pt>
                <c:pt idx="124">
                  <c:v>22.600582996967717</c:v>
                </c:pt>
                <c:pt idx="125">
                  <c:v>23.017649282108664</c:v>
                </c:pt>
                <c:pt idx="126">
                  <c:v>24.925600642275754</c:v>
                </c:pt>
                <c:pt idx="127">
                  <c:v>27.344648805462953</c:v>
                </c:pt>
                <c:pt idx="128">
                  <c:v>30.288385571482024</c:v>
                </c:pt>
                <c:pt idx="129">
                  <c:v>30.558894870781671</c:v>
                </c:pt>
                <c:pt idx="130">
                  <c:v>32.295894394135985</c:v>
                </c:pt>
                <c:pt idx="131">
                  <c:v>36.840140459454631</c:v>
                </c:pt>
                <c:pt idx="132">
                  <c:v>37.218894870781639</c:v>
                </c:pt>
                <c:pt idx="133">
                  <c:v>37.346517188472433</c:v>
                </c:pt>
                <c:pt idx="134">
                  <c:v>37.994829062286442</c:v>
                </c:pt>
                <c:pt idx="135">
                  <c:v>38.347469025285136</c:v>
                </c:pt>
                <c:pt idx="136">
                  <c:v>38.730582996967655</c:v>
                </c:pt>
                <c:pt idx="137">
                  <c:v>40.068894870781662</c:v>
                </c:pt>
                <c:pt idx="138">
                  <c:v>40.882666927416494</c:v>
                </c:pt>
                <c:pt idx="139">
                  <c:v>42.402157628116925</c:v>
                </c:pt>
                <c:pt idx="140">
                  <c:v>42.83420626794981</c:v>
                </c:pt>
                <c:pt idx="141">
                  <c:v>43.031715090603939</c:v>
                </c:pt>
                <c:pt idx="142">
                  <c:v>43.85369696865024</c:v>
                </c:pt>
                <c:pt idx="143">
                  <c:v>44.705780899099068</c:v>
                </c:pt>
                <c:pt idx="144">
                  <c:v>45.338385571481979</c:v>
                </c:pt>
                <c:pt idx="145">
                  <c:v>49.407355530248424</c:v>
                </c:pt>
                <c:pt idx="146">
                  <c:v>50.340582996967669</c:v>
                </c:pt>
                <c:pt idx="147">
                  <c:v>51.9580918196217</c:v>
                </c:pt>
                <c:pt idx="148">
                  <c:v>52.017355530248324</c:v>
                </c:pt>
                <c:pt idx="149">
                  <c:v>53.614026011126327</c:v>
                </c:pt>
                <c:pt idx="150">
                  <c:v>55.630175750070521</c:v>
                </c:pt>
                <c:pt idx="151">
                  <c:v>57.569223913257929</c:v>
                </c:pt>
                <c:pt idx="152">
                  <c:v>62.959008365818477</c:v>
                </c:pt>
                <c:pt idx="153">
                  <c:v>63.38651718847251</c:v>
                </c:pt>
                <c:pt idx="154">
                  <c:v>65.573074174313831</c:v>
                </c:pt>
                <c:pt idx="155">
                  <c:v>66.091534833780315</c:v>
                </c:pt>
                <c:pt idx="156">
                  <c:v>68.646403693435559</c:v>
                </c:pt>
                <c:pt idx="157">
                  <c:v>71.688385571482002</c:v>
                </c:pt>
                <c:pt idx="158">
                  <c:v>73.462995969892745</c:v>
                </c:pt>
                <c:pt idx="159">
                  <c:v>74.175271599799373</c:v>
                </c:pt>
                <c:pt idx="160">
                  <c:v>83.386109941575228</c:v>
                </c:pt>
                <c:pt idx="161">
                  <c:v>83.626517188472519</c:v>
                </c:pt>
                <c:pt idx="162">
                  <c:v>87.73017575007043</c:v>
                </c:pt>
                <c:pt idx="163">
                  <c:v>91.087469025285145</c:v>
                </c:pt>
                <c:pt idx="164">
                  <c:v>94.589666450770892</c:v>
                </c:pt>
                <c:pt idx="165">
                  <c:v>98.921715090603925</c:v>
                </c:pt>
                <c:pt idx="166">
                  <c:v>102.32746902528527</c:v>
                </c:pt>
                <c:pt idx="167">
                  <c:v>102.63420626794999</c:v>
                </c:pt>
                <c:pt idx="168">
                  <c:v>104.67842086209771</c:v>
                </c:pt>
                <c:pt idx="169">
                  <c:v>107.19046950193081</c:v>
                </c:pt>
                <c:pt idx="170">
                  <c:v>108.18017575007048</c:v>
                </c:pt>
                <c:pt idx="171">
                  <c:v>120.82182858564079</c:v>
                </c:pt>
                <c:pt idx="172">
                  <c:v>124.50827207644511</c:v>
                </c:pt>
                <c:pt idx="173">
                  <c:v>126.41889487078157</c:v>
                </c:pt>
                <c:pt idx="174">
                  <c:v>127.08328972175286</c:v>
                </c:pt>
                <c:pt idx="175">
                  <c:v>128.09984670759445</c:v>
                </c:pt>
                <c:pt idx="176">
                  <c:v>128.55860111892127</c:v>
                </c:pt>
                <c:pt idx="177">
                  <c:v>128.69369696865027</c:v>
                </c:pt>
                <c:pt idx="178">
                  <c:v>149.20453531042597</c:v>
                </c:pt>
                <c:pt idx="179">
                  <c:v>151.14402601112641</c:v>
                </c:pt>
                <c:pt idx="180">
                  <c:v>163.7973555302483</c:v>
                </c:pt>
                <c:pt idx="181">
                  <c:v>169.81515810476253</c:v>
                </c:pt>
                <c:pt idx="182">
                  <c:v>170.72079854440699</c:v>
                </c:pt>
                <c:pt idx="183">
                  <c:v>177.29779806776128</c:v>
                </c:pt>
                <c:pt idx="184">
                  <c:v>182.80548714723898</c:v>
                </c:pt>
                <c:pt idx="185">
                  <c:v>194.70391251608953</c:v>
                </c:pt>
                <c:pt idx="186">
                  <c:v>196.21838557148197</c:v>
                </c:pt>
                <c:pt idx="187">
                  <c:v>203.62702648777213</c:v>
                </c:pt>
                <c:pt idx="188">
                  <c:v>227.66014045945479</c:v>
                </c:pt>
                <c:pt idx="189">
                  <c:v>229.66278042245335</c:v>
                </c:pt>
                <c:pt idx="190">
                  <c:v>236.81182858564074</c:v>
                </c:pt>
                <c:pt idx="191">
                  <c:v>244.92046950193094</c:v>
                </c:pt>
                <c:pt idx="192">
                  <c:v>248.92735553024841</c:v>
                </c:pt>
                <c:pt idx="193">
                  <c:v>261.95153483378022</c:v>
                </c:pt>
                <c:pt idx="194">
                  <c:v>321.98171509060398</c:v>
                </c:pt>
                <c:pt idx="195">
                  <c:v>331.71310946492963</c:v>
                </c:pt>
                <c:pt idx="196">
                  <c:v>345.74358347361323</c:v>
                </c:pt>
                <c:pt idx="197">
                  <c:v>440.95328972175298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28576"/>
        <c:axId val="144347520"/>
      </c:scatterChart>
      <c:valAx>
        <c:axId val="14432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t>Normal Score</a:t>
                </a:r>
              </a:p>
            </c:rich>
          </c:tx>
          <c:overlay val="0"/>
        </c:title>
        <c:numFmt formatCode="0.0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347520"/>
        <c:crossesAt val="-300"/>
        <c:crossBetween val="midCat"/>
      </c:valAx>
      <c:valAx>
        <c:axId val="14434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Residual</a:t>
                </a:r>
              </a:p>
            </c:rich>
          </c:tx>
          <c:overlay val="0"/>
        </c:title>
        <c:numFmt formatCode="#,##0.000\ ;\-#,##0.000\ " sourceLinked="0"/>
        <c:majorTickMark val="cross"/>
        <c:minorTickMark val="cross"/>
        <c:tickLblPos val="nextTo"/>
        <c:txPr>
          <a:bodyPr/>
          <a:lstStyle/>
          <a:p>
            <a:pPr>
              <a:defRPr sz="10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144328576"/>
        <c:crossesAt val="-3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Senior Olympics Times in 500 Yard Freestyle Swim</a:t>
            </a:r>
          </a:p>
        </c:rich>
      </c:tx>
      <c:layout>
        <c:manualLayout>
          <c:xMode val="edge"/>
          <c:yMode val="edge"/>
          <c:x val="0.18910666742196794"/>
          <c:y val="2.08333333333333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783549538322108"/>
          <c:y val="0.11390064523184602"/>
          <c:w val="0.78427012248468964"/>
          <c:h val="0.74961395450568702"/>
        </c:manualLayout>
      </c:layout>
      <c:scatterChart>
        <c:scatterStyle val="lineMarker"/>
        <c:varyColors val="0"/>
        <c:ser>
          <c:idx val="0"/>
          <c:order val="0"/>
          <c:tx>
            <c:v>Women</c:v>
          </c:tx>
          <c:spPr>
            <a:ln w="28575">
              <a:noFill/>
            </a:ln>
          </c:spPr>
          <c:marker>
            <c:symbol val="diamond"/>
            <c:size val="5"/>
          </c:marker>
          <c:trendline>
            <c:spPr>
              <a:ln>
                <a:solidFill>
                  <a:schemeClr val="accent1">
                    <a:lumMod val="75000"/>
                  </a:schemeClr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0.32205989539077423"/>
                  <c:y val="-0.18073900918635183"/>
                </c:manualLayout>
              </c:layout>
              <c:numFmt formatCode="General" sourceLinked="0"/>
            </c:trendlineLbl>
          </c:trendline>
          <c:xVal>
            <c:numRef>
              <c:f>Data!$I$6:$I$115</c:f>
              <c:numCache>
                <c:formatCode>General</c:formatCode>
                <c:ptCount val="110"/>
                <c:pt idx="0">
                  <c:v>51</c:v>
                </c:pt>
                <c:pt idx="1">
                  <c:v>52</c:v>
                </c:pt>
                <c:pt idx="2">
                  <c:v>50</c:v>
                </c:pt>
                <c:pt idx="3">
                  <c:v>53</c:v>
                </c:pt>
                <c:pt idx="4">
                  <c:v>51</c:v>
                </c:pt>
                <c:pt idx="5">
                  <c:v>53</c:v>
                </c:pt>
                <c:pt idx="6">
                  <c:v>53</c:v>
                </c:pt>
                <c:pt idx="7">
                  <c:v>53</c:v>
                </c:pt>
                <c:pt idx="8">
                  <c:v>51</c:v>
                </c:pt>
                <c:pt idx="9">
                  <c:v>52</c:v>
                </c:pt>
                <c:pt idx="10">
                  <c:v>54</c:v>
                </c:pt>
                <c:pt idx="11">
                  <c:v>54</c:v>
                </c:pt>
                <c:pt idx="12">
                  <c:v>51</c:v>
                </c:pt>
                <c:pt idx="13">
                  <c:v>56</c:v>
                </c:pt>
                <c:pt idx="14">
                  <c:v>55</c:v>
                </c:pt>
                <c:pt idx="15">
                  <c:v>56</c:v>
                </c:pt>
                <c:pt idx="16">
                  <c:v>59</c:v>
                </c:pt>
                <c:pt idx="17">
                  <c:v>55</c:v>
                </c:pt>
                <c:pt idx="18">
                  <c:v>55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57</c:v>
                </c:pt>
                <c:pt idx="25">
                  <c:v>56</c:v>
                </c:pt>
                <c:pt idx="26">
                  <c:v>58</c:v>
                </c:pt>
                <c:pt idx="27">
                  <c:v>56</c:v>
                </c:pt>
                <c:pt idx="28">
                  <c:v>55</c:v>
                </c:pt>
                <c:pt idx="29">
                  <c:v>58</c:v>
                </c:pt>
                <c:pt idx="30">
                  <c:v>55</c:v>
                </c:pt>
                <c:pt idx="31">
                  <c:v>55</c:v>
                </c:pt>
                <c:pt idx="32">
                  <c:v>59</c:v>
                </c:pt>
                <c:pt idx="33">
                  <c:v>55</c:v>
                </c:pt>
                <c:pt idx="34">
                  <c:v>57</c:v>
                </c:pt>
                <c:pt idx="35">
                  <c:v>56</c:v>
                </c:pt>
                <c:pt idx="36">
                  <c:v>62</c:v>
                </c:pt>
                <c:pt idx="37">
                  <c:v>60</c:v>
                </c:pt>
                <c:pt idx="38">
                  <c:v>64</c:v>
                </c:pt>
                <c:pt idx="39">
                  <c:v>62</c:v>
                </c:pt>
                <c:pt idx="40">
                  <c:v>61</c:v>
                </c:pt>
                <c:pt idx="41">
                  <c:v>63</c:v>
                </c:pt>
                <c:pt idx="42">
                  <c:v>60</c:v>
                </c:pt>
                <c:pt idx="43">
                  <c:v>63</c:v>
                </c:pt>
                <c:pt idx="44">
                  <c:v>60</c:v>
                </c:pt>
                <c:pt idx="45">
                  <c:v>61</c:v>
                </c:pt>
                <c:pt idx="46">
                  <c:v>64</c:v>
                </c:pt>
                <c:pt idx="47">
                  <c:v>63</c:v>
                </c:pt>
                <c:pt idx="48">
                  <c:v>61</c:v>
                </c:pt>
                <c:pt idx="49">
                  <c:v>64</c:v>
                </c:pt>
                <c:pt idx="50">
                  <c:v>62</c:v>
                </c:pt>
                <c:pt idx="51">
                  <c:v>63</c:v>
                </c:pt>
                <c:pt idx="52">
                  <c:v>62</c:v>
                </c:pt>
                <c:pt idx="53">
                  <c:v>61</c:v>
                </c:pt>
                <c:pt idx="54">
                  <c:v>62</c:v>
                </c:pt>
                <c:pt idx="55">
                  <c:v>68</c:v>
                </c:pt>
                <c:pt idx="56">
                  <c:v>66</c:v>
                </c:pt>
                <c:pt idx="57">
                  <c:v>67</c:v>
                </c:pt>
                <c:pt idx="58">
                  <c:v>65</c:v>
                </c:pt>
                <c:pt idx="59">
                  <c:v>66</c:v>
                </c:pt>
                <c:pt idx="60">
                  <c:v>67</c:v>
                </c:pt>
                <c:pt idx="61">
                  <c:v>68</c:v>
                </c:pt>
                <c:pt idx="62">
                  <c:v>68</c:v>
                </c:pt>
                <c:pt idx="63">
                  <c:v>66</c:v>
                </c:pt>
                <c:pt idx="64">
                  <c:v>67</c:v>
                </c:pt>
                <c:pt idx="65">
                  <c:v>65</c:v>
                </c:pt>
                <c:pt idx="66">
                  <c:v>66</c:v>
                </c:pt>
                <c:pt idx="67">
                  <c:v>68</c:v>
                </c:pt>
                <c:pt idx="68">
                  <c:v>67</c:v>
                </c:pt>
                <c:pt idx="69">
                  <c:v>69</c:v>
                </c:pt>
                <c:pt idx="70">
                  <c:v>66</c:v>
                </c:pt>
                <c:pt idx="71">
                  <c:v>70</c:v>
                </c:pt>
                <c:pt idx="72">
                  <c:v>70</c:v>
                </c:pt>
                <c:pt idx="73">
                  <c:v>74</c:v>
                </c:pt>
                <c:pt idx="74">
                  <c:v>70</c:v>
                </c:pt>
                <c:pt idx="75">
                  <c:v>70</c:v>
                </c:pt>
                <c:pt idx="76">
                  <c:v>73</c:v>
                </c:pt>
                <c:pt idx="77">
                  <c:v>70</c:v>
                </c:pt>
                <c:pt idx="78">
                  <c:v>70</c:v>
                </c:pt>
                <c:pt idx="79">
                  <c:v>71</c:v>
                </c:pt>
                <c:pt idx="80">
                  <c:v>70</c:v>
                </c:pt>
                <c:pt idx="81">
                  <c:v>72</c:v>
                </c:pt>
                <c:pt idx="82">
                  <c:v>73</c:v>
                </c:pt>
                <c:pt idx="83">
                  <c:v>71</c:v>
                </c:pt>
                <c:pt idx="84">
                  <c:v>73</c:v>
                </c:pt>
                <c:pt idx="85">
                  <c:v>75</c:v>
                </c:pt>
                <c:pt idx="86">
                  <c:v>76</c:v>
                </c:pt>
                <c:pt idx="87">
                  <c:v>75</c:v>
                </c:pt>
                <c:pt idx="88">
                  <c:v>78</c:v>
                </c:pt>
                <c:pt idx="89">
                  <c:v>75</c:v>
                </c:pt>
                <c:pt idx="90">
                  <c:v>78</c:v>
                </c:pt>
                <c:pt idx="91">
                  <c:v>76</c:v>
                </c:pt>
                <c:pt idx="92">
                  <c:v>76</c:v>
                </c:pt>
                <c:pt idx="93">
                  <c:v>77</c:v>
                </c:pt>
                <c:pt idx="94">
                  <c:v>75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80</c:v>
                </c:pt>
                <c:pt idx="100">
                  <c:v>82</c:v>
                </c:pt>
                <c:pt idx="101">
                  <c:v>81</c:v>
                </c:pt>
                <c:pt idx="102">
                  <c:v>80</c:v>
                </c:pt>
                <c:pt idx="103">
                  <c:v>80</c:v>
                </c:pt>
                <c:pt idx="104">
                  <c:v>83</c:v>
                </c:pt>
                <c:pt idx="105">
                  <c:v>83</c:v>
                </c:pt>
                <c:pt idx="106">
                  <c:v>83</c:v>
                </c:pt>
                <c:pt idx="107">
                  <c:v>81</c:v>
                </c:pt>
                <c:pt idx="108">
                  <c:v>82</c:v>
                </c:pt>
                <c:pt idx="109">
                  <c:v>90</c:v>
                </c:pt>
              </c:numCache>
            </c:numRef>
          </c:xVal>
          <c:yVal>
            <c:numRef>
              <c:f>Data!$G$6:$G$115</c:f>
              <c:numCache>
                <c:formatCode>0.00</c:formatCode>
                <c:ptCount val="110"/>
                <c:pt idx="0">
                  <c:v>371.2</c:v>
                </c:pt>
                <c:pt idx="1">
                  <c:v>372.28</c:v>
                </c:pt>
                <c:pt idx="2">
                  <c:v>380.1</c:v>
                </c:pt>
                <c:pt idx="3">
                  <c:v>383.80000000000007</c:v>
                </c:pt>
                <c:pt idx="4">
                  <c:v>389.5499999999999</c:v>
                </c:pt>
                <c:pt idx="5">
                  <c:v>411.07999999999993</c:v>
                </c:pt>
                <c:pt idx="6">
                  <c:v>429.55</c:v>
                </c:pt>
                <c:pt idx="7">
                  <c:v>465.33999999999992</c:v>
                </c:pt>
                <c:pt idx="8">
                  <c:v>493.68999999999994</c:v>
                </c:pt>
                <c:pt idx="9">
                  <c:v>505.74</c:v>
                </c:pt>
                <c:pt idx="10">
                  <c:v>532.36999999999989</c:v>
                </c:pt>
                <c:pt idx="11">
                  <c:v>592.17000000000007</c:v>
                </c:pt>
                <c:pt idx="12">
                  <c:v>684.5100000000001</c:v>
                </c:pt>
                <c:pt idx="13">
                  <c:v>390.58</c:v>
                </c:pt>
                <c:pt idx="14">
                  <c:v>402.31000000000006</c:v>
                </c:pt>
                <c:pt idx="15">
                  <c:v>419.74000000000007</c:v>
                </c:pt>
                <c:pt idx="16">
                  <c:v>424.05999999999995</c:v>
                </c:pt>
                <c:pt idx="17">
                  <c:v>440.63000000000011</c:v>
                </c:pt>
                <c:pt idx="18">
                  <c:v>443.1</c:v>
                </c:pt>
                <c:pt idx="19">
                  <c:v>449.46999999999997</c:v>
                </c:pt>
                <c:pt idx="20">
                  <c:v>450.52000000000004</c:v>
                </c:pt>
                <c:pt idx="21">
                  <c:v>457.81000000000006</c:v>
                </c:pt>
                <c:pt idx="22">
                  <c:v>478.92999999999995</c:v>
                </c:pt>
                <c:pt idx="23">
                  <c:v>483.02</c:v>
                </c:pt>
                <c:pt idx="24">
                  <c:v>491.19000000000005</c:v>
                </c:pt>
                <c:pt idx="25">
                  <c:v>499.21000000000004</c:v>
                </c:pt>
                <c:pt idx="26">
                  <c:v>507.29999999999995</c:v>
                </c:pt>
                <c:pt idx="27">
                  <c:v>519.7399999999999</c:v>
                </c:pt>
                <c:pt idx="28">
                  <c:v>530.99</c:v>
                </c:pt>
                <c:pt idx="29">
                  <c:v>532.96</c:v>
                </c:pt>
                <c:pt idx="30">
                  <c:v>537.65</c:v>
                </c:pt>
                <c:pt idx="31">
                  <c:v>540.5</c:v>
                </c:pt>
                <c:pt idx="32">
                  <c:v>567.03000000000009</c:v>
                </c:pt>
                <c:pt idx="33">
                  <c:v>626.84999999999991</c:v>
                </c:pt>
                <c:pt idx="34">
                  <c:v>646.73</c:v>
                </c:pt>
                <c:pt idx="35">
                  <c:v>857.06999999999982</c:v>
                </c:pt>
                <c:pt idx="36">
                  <c:v>442.23</c:v>
                </c:pt>
                <c:pt idx="37">
                  <c:v>452.36</c:v>
                </c:pt>
                <c:pt idx="38">
                  <c:v>464.77</c:v>
                </c:pt>
                <c:pt idx="39">
                  <c:v>474.24</c:v>
                </c:pt>
                <c:pt idx="40">
                  <c:v>494.49</c:v>
                </c:pt>
                <c:pt idx="41">
                  <c:v>509.65</c:v>
                </c:pt>
                <c:pt idx="42">
                  <c:v>514.59</c:v>
                </c:pt>
                <c:pt idx="43">
                  <c:v>519.72</c:v>
                </c:pt>
                <c:pt idx="44">
                  <c:v>533.35</c:v>
                </c:pt>
                <c:pt idx="45">
                  <c:v>542.01</c:v>
                </c:pt>
                <c:pt idx="46">
                  <c:v>543.46999999999991</c:v>
                </c:pt>
                <c:pt idx="47">
                  <c:v>544</c:v>
                </c:pt>
                <c:pt idx="48">
                  <c:v>584.59</c:v>
                </c:pt>
                <c:pt idx="49">
                  <c:v>594.69000000000005</c:v>
                </c:pt>
                <c:pt idx="50">
                  <c:v>619.73</c:v>
                </c:pt>
                <c:pt idx="51">
                  <c:v>656.24</c:v>
                </c:pt>
                <c:pt idx="52">
                  <c:v>675.62</c:v>
                </c:pt>
                <c:pt idx="53">
                  <c:v>769.43000000000006</c:v>
                </c:pt>
                <c:pt idx="54">
                  <c:v>898.68000000000006</c:v>
                </c:pt>
                <c:pt idx="55">
                  <c:v>460.52</c:v>
                </c:pt>
                <c:pt idx="56">
                  <c:v>504.51</c:v>
                </c:pt>
                <c:pt idx="57">
                  <c:v>505.03999999999991</c:v>
                </c:pt>
                <c:pt idx="58">
                  <c:v>523.98</c:v>
                </c:pt>
                <c:pt idx="59">
                  <c:v>533.83999999999992</c:v>
                </c:pt>
                <c:pt idx="60">
                  <c:v>534.09000000000015</c:v>
                </c:pt>
                <c:pt idx="61">
                  <c:v>578.52</c:v>
                </c:pt>
                <c:pt idx="62">
                  <c:v>594.91999999999996</c:v>
                </c:pt>
                <c:pt idx="63">
                  <c:v>612.29999999999995</c:v>
                </c:pt>
                <c:pt idx="64">
                  <c:v>640.75</c:v>
                </c:pt>
                <c:pt idx="65">
                  <c:v>654.09</c:v>
                </c:pt>
                <c:pt idx="66">
                  <c:v>727.46999999999991</c:v>
                </c:pt>
                <c:pt idx="67">
                  <c:v>770.17000000000007</c:v>
                </c:pt>
                <c:pt idx="68">
                  <c:v>800.99</c:v>
                </c:pt>
                <c:pt idx="69">
                  <c:v>802.17</c:v>
                </c:pt>
                <c:pt idx="70">
                  <c:v>865.2</c:v>
                </c:pt>
                <c:pt idx="71">
                  <c:v>455.17999999999995</c:v>
                </c:pt>
                <c:pt idx="72">
                  <c:v>476.73</c:v>
                </c:pt>
                <c:pt idx="73">
                  <c:v>553.26</c:v>
                </c:pt>
                <c:pt idx="74">
                  <c:v>554.17999999999984</c:v>
                </c:pt>
                <c:pt idx="75">
                  <c:v>567.94999999999993</c:v>
                </c:pt>
                <c:pt idx="76">
                  <c:v>619.57999999999993</c:v>
                </c:pt>
                <c:pt idx="77">
                  <c:v>619.65000000000009</c:v>
                </c:pt>
                <c:pt idx="78">
                  <c:v>631.16000000000008</c:v>
                </c:pt>
                <c:pt idx="79">
                  <c:v>674.60000000000014</c:v>
                </c:pt>
                <c:pt idx="80">
                  <c:v>721.43000000000006</c:v>
                </c:pt>
                <c:pt idx="81">
                  <c:v>814.20999999999992</c:v>
                </c:pt>
                <c:pt idx="82">
                  <c:v>823.62999999999988</c:v>
                </c:pt>
                <c:pt idx="83">
                  <c:v>869.46</c:v>
                </c:pt>
                <c:pt idx="84">
                  <c:v>1137.5</c:v>
                </c:pt>
                <c:pt idx="85">
                  <c:v>487.10000000000014</c:v>
                </c:pt>
                <c:pt idx="86">
                  <c:v>530.14</c:v>
                </c:pt>
                <c:pt idx="87">
                  <c:v>570.75</c:v>
                </c:pt>
                <c:pt idx="88">
                  <c:v>594.82999999999993</c:v>
                </c:pt>
                <c:pt idx="89">
                  <c:v>666.56999999999994</c:v>
                </c:pt>
                <c:pt idx="90">
                  <c:v>670.21</c:v>
                </c:pt>
                <c:pt idx="91">
                  <c:v>691.45</c:v>
                </c:pt>
                <c:pt idx="92">
                  <c:v>710.23</c:v>
                </c:pt>
                <c:pt idx="93">
                  <c:v>732.99</c:v>
                </c:pt>
                <c:pt idx="94">
                  <c:v>759.22</c:v>
                </c:pt>
                <c:pt idx="95">
                  <c:v>778.6400000000001</c:v>
                </c:pt>
                <c:pt idx="96">
                  <c:v>781.25</c:v>
                </c:pt>
                <c:pt idx="97">
                  <c:v>893.03</c:v>
                </c:pt>
                <c:pt idx="98">
                  <c:v>978.16000000000008</c:v>
                </c:pt>
                <c:pt idx="99">
                  <c:v>719.36</c:v>
                </c:pt>
                <c:pt idx="100">
                  <c:v>751.83</c:v>
                </c:pt>
                <c:pt idx="101">
                  <c:v>755.5200000000001</c:v>
                </c:pt>
                <c:pt idx="102">
                  <c:v>761.29999999999984</c:v>
                </c:pt>
                <c:pt idx="103">
                  <c:v>856.19999999999993</c:v>
                </c:pt>
                <c:pt idx="104">
                  <c:v>861.13000000000011</c:v>
                </c:pt>
                <c:pt idx="105">
                  <c:v>893.23</c:v>
                </c:pt>
                <c:pt idx="106">
                  <c:v>913.68000000000006</c:v>
                </c:pt>
                <c:pt idx="107">
                  <c:v>954.43000000000006</c:v>
                </c:pt>
                <c:pt idx="108">
                  <c:v>977.4100000000002</c:v>
                </c:pt>
                <c:pt idx="109">
                  <c:v>955.23</c:v>
                </c:pt>
              </c:numCache>
            </c:numRef>
          </c:yVal>
          <c:smooth val="0"/>
        </c:ser>
        <c:ser>
          <c:idx val="1"/>
          <c:order val="1"/>
          <c:tx>
            <c:v>Men</c:v>
          </c:tx>
          <c:spPr>
            <a:ln w="28575">
              <a:noFill/>
            </a:ln>
          </c:spPr>
          <c:marker>
            <c:symbol val="square"/>
            <c:size val="3"/>
          </c:marker>
          <c:trendline>
            <c:spPr>
              <a:ln>
                <a:solidFill>
                  <a:srgbClr val="C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0.29308729394437227"/>
                  <c:y val="-0.26722003499562552"/>
                </c:manualLayout>
              </c:layout>
              <c:numFmt formatCode="General" sourceLinked="0"/>
            </c:trendlineLbl>
          </c:trendline>
          <c:xVal>
            <c:numRef>
              <c:f>Data!$M$6:$M$93</c:f>
              <c:numCache>
                <c:formatCode>General</c:formatCode>
                <c:ptCount val="88"/>
                <c:pt idx="0">
                  <c:v>53</c:v>
                </c:pt>
                <c:pt idx="1">
                  <c:v>52</c:v>
                </c:pt>
                <c:pt idx="2">
                  <c:v>51</c:v>
                </c:pt>
                <c:pt idx="3">
                  <c:v>53</c:v>
                </c:pt>
                <c:pt idx="4">
                  <c:v>53</c:v>
                </c:pt>
                <c:pt idx="5">
                  <c:v>54</c:v>
                </c:pt>
                <c:pt idx="6">
                  <c:v>52</c:v>
                </c:pt>
                <c:pt idx="7">
                  <c:v>53</c:v>
                </c:pt>
                <c:pt idx="8">
                  <c:v>57</c:v>
                </c:pt>
                <c:pt idx="9">
                  <c:v>59</c:v>
                </c:pt>
                <c:pt idx="10">
                  <c:v>55</c:v>
                </c:pt>
                <c:pt idx="11">
                  <c:v>57</c:v>
                </c:pt>
                <c:pt idx="12">
                  <c:v>55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58</c:v>
                </c:pt>
                <c:pt idx="18">
                  <c:v>58</c:v>
                </c:pt>
                <c:pt idx="19">
                  <c:v>60</c:v>
                </c:pt>
                <c:pt idx="20">
                  <c:v>63</c:v>
                </c:pt>
                <c:pt idx="21">
                  <c:v>61</c:v>
                </c:pt>
                <c:pt idx="22">
                  <c:v>60</c:v>
                </c:pt>
                <c:pt idx="23">
                  <c:v>62</c:v>
                </c:pt>
                <c:pt idx="24">
                  <c:v>64</c:v>
                </c:pt>
                <c:pt idx="25">
                  <c:v>62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61</c:v>
                </c:pt>
                <c:pt idx="30">
                  <c:v>62</c:v>
                </c:pt>
                <c:pt idx="31">
                  <c:v>62</c:v>
                </c:pt>
                <c:pt idx="32">
                  <c:v>62</c:v>
                </c:pt>
                <c:pt idx="33">
                  <c:v>63</c:v>
                </c:pt>
                <c:pt idx="34">
                  <c:v>67</c:v>
                </c:pt>
                <c:pt idx="35">
                  <c:v>69</c:v>
                </c:pt>
                <c:pt idx="36">
                  <c:v>66</c:v>
                </c:pt>
                <c:pt idx="37">
                  <c:v>69</c:v>
                </c:pt>
                <c:pt idx="38">
                  <c:v>65</c:v>
                </c:pt>
                <c:pt idx="39">
                  <c:v>68</c:v>
                </c:pt>
                <c:pt idx="40">
                  <c:v>66</c:v>
                </c:pt>
                <c:pt idx="41">
                  <c:v>69</c:v>
                </c:pt>
                <c:pt idx="42">
                  <c:v>69</c:v>
                </c:pt>
                <c:pt idx="43">
                  <c:v>65</c:v>
                </c:pt>
                <c:pt idx="44">
                  <c:v>68</c:v>
                </c:pt>
                <c:pt idx="45">
                  <c:v>67</c:v>
                </c:pt>
                <c:pt idx="46">
                  <c:v>67</c:v>
                </c:pt>
                <c:pt idx="47">
                  <c:v>74</c:v>
                </c:pt>
                <c:pt idx="48">
                  <c:v>72</c:v>
                </c:pt>
                <c:pt idx="49">
                  <c:v>71</c:v>
                </c:pt>
                <c:pt idx="50">
                  <c:v>72</c:v>
                </c:pt>
                <c:pt idx="51">
                  <c:v>70</c:v>
                </c:pt>
                <c:pt idx="52">
                  <c:v>74</c:v>
                </c:pt>
                <c:pt idx="53">
                  <c:v>71</c:v>
                </c:pt>
                <c:pt idx="54">
                  <c:v>72</c:v>
                </c:pt>
                <c:pt idx="55">
                  <c:v>74</c:v>
                </c:pt>
                <c:pt idx="56">
                  <c:v>74</c:v>
                </c:pt>
                <c:pt idx="57">
                  <c:v>71</c:v>
                </c:pt>
                <c:pt idx="58">
                  <c:v>70</c:v>
                </c:pt>
                <c:pt idx="59">
                  <c:v>73</c:v>
                </c:pt>
                <c:pt idx="60">
                  <c:v>70</c:v>
                </c:pt>
                <c:pt idx="61">
                  <c:v>72</c:v>
                </c:pt>
                <c:pt idx="62">
                  <c:v>73</c:v>
                </c:pt>
                <c:pt idx="63">
                  <c:v>72</c:v>
                </c:pt>
                <c:pt idx="64">
                  <c:v>72</c:v>
                </c:pt>
                <c:pt idx="65">
                  <c:v>71</c:v>
                </c:pt>
                <c:pt idx="66">
                  <c:v>78</c:v>
                </c:pt>
                <c:pt idx="67">
                  <c:v>75</c:v>
                </c:pt>
                <c:pt idx="68">
                  <c:v>76</c:v>
                </c:pt>
                <c:pt idx="69">
                  <c:v>76</c:v>
                </c:pt>
                <c:pt idx="70">
                  <c:v>75</c:v>
                </c:pt>
                <c:pt idx="71">
                  <c:v>79</c:v>
                </c:pt>
                <c:pt idx="72">
                  <c:v>77</c:v>
                </c:pt>
                <c:pt idx="73">
                  <c:v>76</c:v>
                </c:pt>
                <c:pt idx="74">
                  <c:v>76</c:v>
                </c:pt>
                <c:pt idx="75">
                  <c:v>75</c:v>
                </c:pt>
                <c:pt idx="76">
                  <c:v>78</c:v>
                </c:pt>
                <c:pt idx="77">
                  <c:v>78</c:v>
                </c:pt>
                <c:pt idx="78">
                  <c:v>75</c:v>
                </c:pt>
                <c:pt idx="79">
                  <c:v>75</c:v>
                </c:pt>
                <c:pt idx="80">
                  <c:v>81</c:v>
                </c:pt>
                <c:pt idx="81">
                  <c:v>81</c:v>
                </c:pt>
                <c:pt idx="82">
                  <c:v>81</c:v>
                </c:pt>
                <c:pt idx="83">
                  <c:v>86</c:v>
                </c:pt>
                <c:pt idx="84">
                  <c:v>88</c:v>
                </c:pt>
                <c:pt idx="85">
                  <c:v>85</c:v>
                </c:pt>
                <c:pt idx="86">
                  <c:v>87</c:v>
                </c:pt>
                <c:pt idx="87">
                  <c:v>86</c:v>
                </c:pt>
              </c:numCache>
            </c:numRef>
          </c:xVal>
          <c:yVal>
            <c:numRef>
              <c:f>Data!$K$6:$K$93</c:f>
              <c:numCache>
                <c:formatCode>0.00</c:formatCode>
                <c:ptCount val="88"/>
                <c:pt idx="0">
                  <c:v>366.25</c:v>
                </c:pt>
                <c:pt idx="1">
                  <c:v>368.91999999999996</c:v>
                </c:pt>
                <c:pt idx="2">
                  <c:v>377.12999999999994</c:v>
                </c:pt>
                <c:pt idx="3">
                  <c:v>381.29999999999995</c:v>
                </c:pt>
                <c:pt idx="4">
                  <c:v>407.65</c:v>
                </c:pt>
                <c:pt idx="5">
                  <c:v>412.43000000000006</c:v>
                </c:pt>
                <c:pt idx="6">
                  <c:v>453.76</c:v>
                </c:pt>
                <c:pt idx="7">
                  <c:v>532.17999999999995</c:v>
                </c:pt>
                <c:pt idx="8">
                  <c:v>301.88</c:v>
                </c:pt>
                <c:pt idx="9">
                  <c:v>317.15999999999997</c:v>
                </c:pt>
                <c:pt idx="10">
                  <c:v>335.11999999999995</c:v>
                </c:pt>
                <c:pt idx="11">
                  <c:v>338.66999999999996</c:v>
                </c:pt>
                <c:pt idx="12">
                  <c:v>368.91999999999996</c:v>
                </c:pt>
                <c:pt idx="13">
                  <c:v>371.49999999999994</c:v>
                </c:pt>
                <c:pt idx="14">
                  <c:v>438.67999999999995</c:v>
                </c:pt>
                <c:pt idx="15">
                  <c:v>464.72</c:v>
                </c:pt>
                <c:pt idx="16">
                  <c:v>484.96000000000004</c:v>
                </c:pt>
                <c:pt idx="17">
                  <c:v>511.26000000000005</c:v>
                </c:pt>
                <c:pt idx="18">
                  <c:v>627.25</c:v>
                </c:pt>
                <c:pt idx="19">
                  <c:v>329.03999999999996</c:v>
                </c:pt>
                <c:pt idx="20">
                  <c:v>375.18</c:v>
                </c:pt>
                <c:pt idx="21">
                  <c:v>377.64</c:v>
                </c:pt>
                <c:pt idx="22">
                  <c:v>379.41</c:v>
                </c:pt>
                <c:pt idx="23">
                  <c:v>383.62</c:v>
                </c:pt>
                <c:pt idx="24">
                  <c:v>385.9</c:v>
                </c:pt>
                <c:pt idx="25">
                  <c:v>400.99</c:v>
                </c:pt>
                <c:pt idx="26">
                  <c:v>406.01</c:v>
                </c:pt>
                <c:pt idx="27">
                  <c:v>411.41000000000008</c:v>
                </c:pt>
                <c:pt idx="28">
                  <c:v>450.63</c:v>
                </c:pt>
                <c:pt idx="29">
                  <c:v>455.42</c:v>
                </c:pt>
                <c:pt idx="30">
                  <c:v>456.62</c:v>
                </c:pt>
                <c:pt idx="31">
                  <c:v>472.74999999999994</c:v>
                </c:pt>
                <c:pt idx="32">
                  <c:v>484.35999999999996</c:v>
                </c:pt>
                <c:pt idx="33">
                  <c:v>519.08999999999992</c:v>
                </c:pt>
                <c:pt idx="34">
                  <c:v>374.17999999999995</c:v>
                </c:pt>
                <c:pt idx="35">
                  <c:v>399.65</c:v>
                </c:pt>
                <c:pt idx="36">
                  <c:v>413.15999999999997</c:v>
                </c:pt>
                <c:pt idx="37">
                  <c:v>438.22999999999996</c:v>
                </c:pt>
                <c:pt idx="38">
                  <c:v>446.82</c:v>
                </c:pt>
                <c:pt idx="39">
                  <c:v>452.25</c:v>
                </c:pt>
                <c:pt idx="40">
                  <c:v>459.89</c:v>
                </c:pt>
                <c:pt idx="41">
                  <c:v>463.38</c:v>
                </c:pt>
                <c:pt idx="42">
                  <c:v>471.7299999999999</c:v>
                </c:pt>
                <c:pt idx="43">
                  <c:v>494.05</c:v>
                </c:pt>
                <c:pt idx="44">
                  <c:v>518.64</c:v>
                </c:pt>
                <c:pt idx="45">
                  <c:v>542.1099999999999</c:v>
                </c:pt>
                <c:pt idx="46">
                  <c:v>639.64</c:v>
                </c:pt>
                <c:pt idx="47">
                  <c:v>408.52</c:v>
                </c:pt>
                <c:pt idx="48">
                  <c:v>428.09999999999997</c:v>
                </c:pt>
                <c:pt idx="49">
                  <c:v>436.38</c:v>
                </c:pt>
                <c:pt idx="50">
                  <c:v>439.37</c:v>
                </c:pt>
                <c:pt idx="51">
                  <c:v>452.41</c:v>
                </c:pt>
                <c:pt idx="52">
                  <c:v>453.34999999999991</c:v>
                </c:pt>
                <c:pt idx="53">
                  <c:v>470.82</c:v>
                </c:pt>
                <c:pt idx="54">
                  <c:v>473.69000000000005</c:v>
                </c:pt>
                <c:pt idx="55">
                  <c:v>504.70000000000005</c:v>
                </c:pt>
                <c:pt idx="56">
                  <c:v>508.5</c:v>
                </c:pt>
                <c:pt idx="57">
                  <c:v>517.30999999999995</c:v>
                </c:pt>
                <c:pt idx="58">
                  <c:v>521.4</c:v>
                </c:pt>
                <c:pt idx="59">
                  <c:v>526.09000000000015</c:v>
                </c:pt>
                <c:pt idx="60">
                  <c:v>573.14</c:v>
                </c:pt>
                <c:pt idx="61">
                  <c:v>581.31999999999994</c:v>
                </c:pt>
                <c:pt idx="62">
                  <c:v>596.2700000000001</c:v>
                </c:pt>
                <c:pt idx="63">
                  <c:v>634.05999999999995</c:v>
                </c:pt>
                <c:pt idx="64">
                  <c:v>645.30000000000007</c:v>
                </c:pt>
                <c:pt idx="65">
                  <c:v>761.74</c:v>
                </c:pt>
                <c:pt idx="66">
                  <c:v>393.57</c:v>
                </c:pt>
                <c:pt idx="67">
                  <c:v>458.95000000000005</c:v>
                </c:pt>
                <c:pt idx="68">
                  <c:v>485.62</c:v>
                </c:pt>
                <c:pt idx="69">
                  <c:v>494.46999999999997</c:v>
                </c:pt>
                <c:pt idx="70">
                  <c:v>506.77000000000004</c:v>
                </c:pt>
                <c:pt idx="71">
                  <c:v>536.84999999999991</c:v>
                </c:pt>
                <c:pt idx="72">
                  <c:v>547.99</c:v>
                </c:pt>
                <c:pt idx="73">
                  <c:v>559.15</c:v>
                </c:pt>
                <c:pt idx="74">
                  <c:v>561.08999999999992</c:v>
                </c:pt>
                <c:pt idx="75">
                  <c:v>566.68999999999994</c:v>
                </c:pt>
                <c:pt idx="76">
                  <c:v>590.69000000000005</c:v>
                </c:pt>
                <c:pt idx="77">
                  <c:v>633.2700000000001</c:v>
                </c:pt>
                <c:pt idx="78">
                  <c:v>641.75</c:v>
                </c:pt>
                <c:pt idx="79">
                  <c:v>837.6099999999999</c:v>
                </c:pt>
                <c:pt idx="80">
                  <c:v>563.46</c:v>
                </c:pt>
                <c:pt idx="81">
                  <c:v>627.73</c:v>
                </c:pt>
                <c:pt idx="82">
                  <c:v>735.62000000000012</c:v>
                </c:pt>
                <c:pt idx="83">
                  <c:v>501.71000000000004</c:v>
                </c:pt>
                <c:pt idx="84">
                  <c:v>700.27</c:v>
                </c:pt>
                <c:pt idx="85">
                  <c:v>789.29</c:v>
                </c:pt>
                <c:pt idx="86">
                  <c:v>883.7</c:v>
                </c:pt>
                <c:pt idx="87">
                  <c:v>1027.22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149312"/>
        <c:axId val="145155584"/>
      </c:scatterChart>
      <c:valAx>
        <c:axId val="145149312"/>
        <c:scaling>
          <c:orientation val="minMax"/>
          <c:max val="95"/>
          <c:min val="45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Swimmer's Age (years)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5155584"/>
        <c:crosses val="autoZero"/>
        <c:crossBetween val="midCat"/>
        <c:majorUnit val="5"/>
      </c:valAx>
      <c:valAx>
        <c:axId val="145155584"/>
        <c:scaling>
          <c:orientation val="minMax"/>
          <c:max val="1200"/>
          <c:min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Time (seconds)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45149312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7969523593723452"/>
          <c:y val="0.11419947506561687"/>
          <c:w val="0.13475329972242692"/>
          <c:h val="0.16974928915135623"/>
        </c:manualLayout>
      </c:layout>
      <c:overlay val="0"/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225425</xdr:colOff>
      <xdr:row>1</xdr:row>
      <xdr:rowOff>34925</xdr:rowOff>
    </xdr:from>
    <xdr:to>
      <xdr:col>7</xdr:col>
      <xdr:colOff>212725</xdr:colOff>
      <xdr:row>20</xdr:row>
      <xdr:rowOff>158750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320675</xdr:colOff>
      <xdr:row>1</xdr:row>
      <xdr:rowOff>63500</xdr:rowOff>
    </xdr:from>
    <xdr:to>
      <xdr:col>14</xdr:col>
      <xdr:colOff>307975</xdr:colOff>
      <xdr:row>21</xdr:row>
      <xdr:rowOff>25400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358775</xdr:colOff>
      <xdr:row>1</xdr:row>
      <xdr:rowOff>44450</xdr:rowOff>
    </xdr:from>
    <xdr:to>
      <xdr:col>21</xdr:col>
      <xdr:colOff>346075</xdr:colOff>
      <xdr:row>21</xdr:row>
      <xdr:rowOff>6350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226</xdr:row>
      <xdr:rowOff>92075</xdr:rowOff>
    </xdr:from>
    <xdr:to>
      <xdr:col>5</xdr:col>
      <xdr:colOff>431800</xdr:colOff>
      <xdr:row>246</xdr:row>
      <xdr:rowOff>53975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248</xdr:row>
      <xdr:rowOff>92075</xdr:rowOff>
    </xdr:from>
    <xdr:to>
      <xdr:col>5</xdr:col>
      <xdr:colOff>431800</xdr:colOff>
      <xdr:row>268</xdr:row>
      <xdr:rowOff>53975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254000</xdr:colOff>
      <xdr:row>270</xdr:row>
      <xdr:rowOff>92075</xdr:rowOff>
    </xdr:from>
    <xdr:to>
      <xdr:col>5</xdr:col>
      <xdr:colOff>431800</xdr:colOff>
      <xdr:row>290</xdr:row>
      <xdr:rowOff>53975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254000</xdr:colOff>
      <xdr:row>292</xdr:row>
      <xdr:rowOff>92075</xdr:rowOff>
    </xdr:from>
    <xdr:to>
      <xdr:col>5</xdr:col>
      <xdr:colOff>431800</xdr:colOff>
      <xdr:row>312</xdr:row>
      <xdr:rowOff>53975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3</xdr:row>
      <xdr:rowOff>9525</xdr:rowOff>
    </xdr:from>
    <xdr:to>
      <xdr:col>21</xdr:col>
      <xdr:colOff>552450</xdr:colOff>
      <xdr:row>25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114300</xdr:colOff>
      <xdr:row>26</xdr:row>
      <xdr:rowOff>57150</xdr:rowOff>
    </xdr:from>
    <xdr:to>
      <xdr:col>16</xdr:col>
      <xdr:colOff>285750</xdr:colOff>
      <xdr:row>32</xdr:row>
      <xdr:rowOff>0</xdr:rowOff>
    </xdr:to>
    <xdr:sp macro="" textlink="">
      <xdr:nvSpPr>
        <xdr:cNvPr id="4" name="TextBox 3"/>
        <xdr:cNvSpPr txBox="1"/>
      </xdr:nvSpPr>
      <xdr:spPr>
        <a:xfrm>
          <a:off x="8048625" y="4343400"/>
          <a:ext cx="2000250" cy="9144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Times courtesy of FastLane Tek, Inc.-www.fastlanetek.com - Contractor License. Participant names have been omitted.</a:t>
          </a:r>
        </a:p>
      </xdr:txBody>
    </xdr:sp>
    <xdr:clientData/>
  </xdr:twoCellAnchor>
  <xdr:twoCellAnchor>
    <xdr:from>
      <xdr:col>16</xdr:col>
      <xdr:colOff>476250</xdr:colOff>
      <xdr:row>26</xdr:row>
      <xdr:rowOff>66674</xdr:rowOff>
    </xdr:from>
    <xdr:to>
      <xdr:col>21</xdr:col>
      <xdr:colOff>542925</xdr:colOff>
      <xdr:row>41</xdr:row>
      <xdr:rowOff>19050</xdr:rowOff>
    </xdr:to>
    <xdr:sp macro="" textlink="">
      <xdr:nvSpPr>
        <xdr:cNvPr id="5" name="TextBox 4"/>
        <xdr:cNvSpPr txBox="1"/>
      </xdr:nvSpPr>
      <xdr:spPr>
        <a:xfrm>
          <a:off x="10239375" y="4352924"/>
          <a:ext cx="3114675" cy="238125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i="1"/>
            <a:t>Exercises:</a:t>
          </a:r>
        </a:p>
        <a:p>
          <a:endParaRPr lang="en-US" sz="1100"/>
        </a:p>
        <a:p>
          <a:r>
            <a:rPr lang="en-US" sz="1100"/>
            <a:t>1. Regress response variable </a:t>
          </a:r>
          <a:r>
            <a:rPr lang="en-US" sz="1100" i="1"/>
            <a:t>Time</a:t>
          </a:r>
          <a:r>
            <a:rPr lang="en-US" sz="1100"/>
            <a:t> onpredictors</a:t>
          </a:r>
          <a:r>
            <a:rPr lang="en-US" sz="1100" baseline="0"/>
            <a:t> </a:t>
          </a:r>
          <a:r>
            <a:rPr lang="en-US" sz="1100" i="1" baseline="0"/>
            <a:t>Seed</a:t>
          </a:r>
          <a:r>
            <a:rPr lang="en-US" sz="1100" baseline="0"/>
            <a:t>, </a:t>
          </a:r>
          <a:r>
            <a:rPr lang="en-US" sz="1100" i="1" baseline="0"/>
            <a:t>Gender</a:t>
          </a:r>
          <a:r>
            <a:rPr lang="en-US" sz="1100" baseline="0"/>
            <a:t>, and </a:t>
          </a:r>
          <a:r>
            <a:rPr lang="en-US" sz="1100" i="1" baseline="0"/>
            <a:t>Age</a:t>
          </a:r>
          <a:r>
            <a:rPr lang="en-US" sz="1100" baseline="0"/>
            <a:t>. Which predictors are significant?</a:t>
          </a:r>
        </a:p>
        <a:p>
          <a:endParaRPr lang="en-US" sz="1100" baseline="0"/>
        </a:p>
        <a:p>
          <a:r>
            <a:rPr lang="en-US" sz="1100" baseline="0"/>
            <a:t>2. 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Regress response variable </a:t>
          </a:r>
          <a:r>
            <a:rPr lang="en-US" sz="1100" i="1">
              <a:solidFill>
                <a:schemeClr val="dk1"/>
              </a:solidFill>
              <a:latin typeface="+mn-lt"/>
              <a:ea typeface="+mn-ea"/>
              <a:cs typeface="+mn-cs"/>
            </a:rPr>
            <a:t>Time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on predictors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Gender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and </a:t>
          </a:r>
          <a:r>
            <a:rPr lang="en-US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Age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 Which predictors are significant? How does the </a:t>
          </a:r>
          <a:r>
            <a:rPr lang="en-US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R</a:t>
          </a:r>
          <a:r>
            <a:rPr lang="en-US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compare with the first regression?</a:t>
          </a:r>
        </a:p>
        <a:p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 Explain the logical argument against using </a:t>
          </a:r>
          <a:r>
            <a:rPr lang="en-US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Seed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as a predictor of </a:t>
          </a:r>
          <a:r>
            <a:rPr lang="en-US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Time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endParaRPr lang="en-US" sz="1100"/>
        </a:p>
      </xdr:txBody>
    </xdr:sp>
    <xdr:clientData/>
  </xdr:twoCellAnchor>
  <xdr:twoCellAnchor editAs="oneCell">
    <xdr:from>
      <xdr:col>12</xdr:col>
      <xdr:colOff>485775</xdr:colOff>
      <xdr:row>32</xdr:row>
      <xdr:rowOff>95250</xdr:rowOff>
    </xdr:from>
    <xdr:to>
      <xdr:col>16</xdr:col>
      <xdr:colOff>447360</xdr:colOff>
      <xdr:row>42</xdr:row>
      <xdr:rowOff>114095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5353050"/>
          <a:ext cx="2523810" cy="1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2:J66"/>
  <sheetViews>
    <sheetView showGridLines="0" workbookViewId="0">
      <selection activeCell="L33" sqref="L33"/>
    </sheetView>
  </sheetViews>
  <sheetFormatPr defaultRowHeight="12.75" x14ac:dyDescent="0.2"/>
  <cols>
    <col min="1" max="16384" width="9.140625" style="2"/>
  </cols>
  <sheetData>
    <row r="22" spans="8:10" x14ac:dyDescent="0.2">
      <c r="H22" s="2" t="s">
        <v>4</v>
      </c>
    </row>
    <row r="25" spans="8:10" x14ac:dyDescent="0.2">
      <c r="J25" s="2">
        <f>(9.387*67-139.114)/60</f>
        <v>8.1635833333333334</v>
      </c>
    </row>
    <row r="44" spans="8:8" x14ac:dyDescent="0.2">
      <c r="H44" s="2" t="s">
        <v>4</v>
      </c>
    </row>
    <row r="66" spans="8:8" x14ac:dyDescent="0.2">
      <c r="H66" s="2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1"/>
  <sheetViews>
    <sheetView workbookViewId="0">
      <selection activeCell="A204" sqref="A204:A401"/>
    </sheetView>
  </sheetViews>
  <sheetFormatPr defaultRowHeight="12.75" x14ac:dyDescent="0.2"/>
  <sheetData>
    <row r="1" spans="1:2" x14ac:dyDescent="0.2">
      <c r="A1" t="s">
        <v>42</v>
      </c>
    </row>
    <row r="3" spans="1:2" x14ac:dyDescent="0.2">
      <c r="A3" t="s">
        <v>43</v>
      </c>
    </row>
    <row r="4" spans="1:2" x14ac:dyDescent="0.2">
      <c r="A4">
        <v>1</v>
      </c>
      <c r="B4">
        <v>51</v>
      </c>
    </row>
    <row r="5" spans="1:2" x14ac:dyDescent="0.2">
      <c r="A5">
        <v>1</v>
      </c>
      <c r="B5">
        <v>52</v>
      </c>
    </row>
    <row r="6" spans="1:2" x14ac:dyDescent="0.2">
      <c r="A6">
        <v>1</v>
      </c>
      <c r="B6">
        <v>50</v>
      </c>
    </row>
    <row r="7" spans="1:2" x14ac:dyDescent="0.2">
      <c r="A7">
        <v>1</v>
      </c>
      <c r="B7">
        <v>53</v>
      </c>
    </row>
    <row r="8" spans="1:2" x14ac:dyDescent="0.2">
      <c r="A8">
        <v>1</v>
      </c>
      <c r="B8">
        <v>51</v>
      </c>
    </row>
    <row r="9" spans="1:2" x14ac:dyDescent="0.2">
      <c r="A9">
        <v>1</v>
      </c>
      <c r="B9">
        <v>53</v>
      </c>
    </row>
    <row r="10" spans="1:2" x14ac:dyDescent="0.2">
      <c r="A10">
        <v>1</v>
      </c>
      <c r="B10">
        <v>53</v>
      </c>
    </row>
    <row r="11" spans="1:2" x14ac:dyDescent="0.2">
      <c r="A11">
        <v>1</v>
      </c>
      <c r="B11">
        <v>53</v>
      </c>
    </row>
    <row r="12" spans="1:2" x14ac:dyDescent="0.2">
      <c r="A12">
        <v>1</v>
      </c>
      <c r="B12">
        <v>51</v>
      </c>
    </row>
    <row r="13" spans="1:2" x14ac:dyDescent="0.2">
      <c r="A13">
        <v>1</v>
      </c>
      <c r="B13">
        <v>52</v>
      </c>
    </row>
    <row r="14" spans="1:2" x14ac:dyDescent="0.2">
      <c r="A14">
        <v>1</v>
      </c>
      <c r="B14">
        <v>54</v>
      </c>
    </row>
    <row r="15" spans="1:2" x14ac:dyDescent="0.2">
      <c r="A15">
        <v>1</v>
      </c>
      <c r="B15">
        <v>54</v>
      </c>
    </row>
    <row r="16" spans="1:2" x14ac:dyDescent="0.2">
      <c r="A16">
        <v>1</v>
      </c>
      <c r="B16">
        <v>51</v>
      </c>
    </row>
    <row r="17" spans="1:2" x14ac:dyDescent="0.2">
      <c r="A17">
        <v>1</v>
      </c>
      <c r="B17">
        <v>56</v>
      </c>
    </row>
    <row r="18" spans="1:2" x14ac:dyDescent="0.2">
      <c r="A18">
        <v>1</v>
      </c>
      <c r="B18">
        <v>55</v>
      </c>
    </row>
    <row r="19" spans="1:2" x14ac:dyDescent="0.2">
      <c r="A19">
        <v>1</v>
      </c>
      <c r="B19">
        <v>56</v>
      </c>
    </row>
    <row r="20" spans="1:2" x14ac:dyDescent="0.2">
      <c r="A20">
        <v>1</v>
      </c>
      <c r="B20">
        <v>59</v>
      </c>
    </row>
    <row r="21" spans="1:2" x14ac:dyDescent="0.2">
      <c r="A21">
        <v>1</v>
      </c>
      <c r="B21">
        <v>55</v>
      </c>
    </row>
    <row r="22" spans="1:2" x14ac:dyDescent="0.2">
      <c r="A22">
        <v>1</v>
      </c>
      <c r="B22">
        <v>55</v>
      </c>
    </row>
    <row r="23" spans="1:2" x14ac:dyDescent="0.2">
      <c r="A23">
        <v>1</v>
      </c>
      <c r="B23">
        <v>56</v>
      </c>
    </row>
    <row r="24" spans="1:2" x14ac:dyDescent="0.2">
      <c r="A24">
        <v>1</v>
      </c>
      <c r="B24">
        <v>56</v>
      </c>
    </row>
    <row r="25" spans="1:2" x14ac:dyDescent="0.2">
      <c r="A25">
        <v>1</v>
      </c>
      <c r="B25">
        <v>56</v>
      </c>
    </row>
    <row r="26" spans="1:2" x14ac:dyDescent="0.2">
      <c r="A26">
        <v>1</v>
      </c>
      <c r="B26">
        <v>56</v>
      </c>
    </row>
    <row r="27" spans="1:2" x14ac:dyDescent="0.2">
      <c r="A27">
        <v>1</v>
      </c>
      <c r="B27">
        <v>56</v>
      </c>
    </row>
    <row r="28" spans="1:2" x14ac:dyDescent="0.2">
      <c r="A28">
        <v>1</v>
      </c>
      <c r="B28">
        <v>57</v>
      </c>
    </row>
    <row r="29" spans="1:2" x14ac:dyDescent="0.2">
      <c r="A29">
        <v>1</v>
      </c>
      <c r="B29">
        <v>56</v>
      </c>
    </row>
    <row r="30" spans="1:2" x14ac:dyDescent="0.2">
      <c r="A30">
        <v>1</v>
      </c>
      <c r="B30">
        <v>58</v>
      </c>
    </row>
    <row r="31" spans="1:2" x14ac:dyDescent="0.2">
      <c r="A31">
        <v>1</v>
      </c>
      <c r="B31">
        <v>56</v>
      </c>
    </row>
    <row r="32" spans="1:2" x14ac:dyDescent="0.2">
      <c r="A32">
        <v>1</v>
      </c>
      <c r="B32">
        <v>55</v>
      </c>
    </row>
    <row r="33" spans="1:2" x14ac:dyDescent="0.2">
      <c r="A33">
        <v>1</v>
      </c>
      <c r="B33">
        <v>58</v>
      </c>
    </row>
    <row r="34" spans="1:2" x14ac:dyDescent="0.2">
      <c r="A34">
        <v>1</v>
      </c>
      <c r="B34">
        <v>55</v>
      </c>
    </row>
    <row r="35" spans="1:2" x14ac:dyDescent="0.2">
      <c r="A35">
        <v>1</v>
      </c>
      <c r="B35">
        <v>55</v>
      </c>
    </row>
    <row r="36" spans="1:2" x14ac:dyDescent="0.2">
      <c r="A36">
        <v>1</v>
      </c>
      <c r="B36">
        <v>59</v>
      </c>
    </row>
    <row r="37" spans="1:2" x14ac:dyDescent="0.2">
      <c r="A37">
        <v>1</v>
      </c>
      <c r="B37">
        <v>55</v>
      </c>
    </row>
    <row r="38" spans="1:2" x14ac:dyDescent="0.2">
      <c r="A38">
        <v>1</v>
      </c>
      <c r="B38">
        <v>57</v>
      </c>
    </row>
    <row r="39" spans="1:2" x14ac:dyDescent="0.2">
      <c r="A39">
        <v>1</v>
      </c>
      <c r="B39">
        <v>56</v>
      </c>
    </row>
    <row r="40" spans="1:2" x14ac:dyDescent="0.2">
      <c r="A40">
        <v>1</v>
      </c>
      <c r="B40">
        <v>62</v>
      </c>
    </row>
    <row r="41" spans="1:2" x14ac:dyDescent="0.2">
      <c r="A41">
        <v>1</v>
      </c>
      <c r="B41">
        <v>60</v>
      </c>
    </row>
    <row r="42" spans="1:2" x14ac:dyDescent="0.2">
      <c r="A42">
        <v>1</v>
      </c>
      <c r="B42">
        <v>64</v>
      </c>
    </row>
    <row r="43" spans="1:2" x14ac:dyDescent="0.2">
      <c r="A43">
        <v>1</v>
      </c>
      <c r="B43">
        <v>62</v>
      </c>
    </row>
    <row r="44" spans="1:2" x14ac:dyDescent="0.2">
      <c r="A44">
        <v>1</v>
      </c>
      <c r="B44">
        <v>61</v>
      </c>
    </row>
    <row r="45" spans="1:2" x14ac:dyDescent="0.2">
      <c r="A45">
        <v>1</v>
      </c>
      <c r="B45">
        <v>63</v>
      </c>
    </row>
    <row r="46" spans="1:2" x14ac:dyDescent="0.2">
      <c r="A46">
        <v>1</v>
      </c>
      <c r="B46">
        <v>60</v>
      </c>
    </row>
    <row r="47" spans="1:2" x14ac:dyDescent="0.2">
      <c r="A47">
        <v>1</v>
      </c>
      <c r="B47">
        <v>63</v>
      </c>
    </row>
    <row r="48" spans="1:2" x14ac:dyDescent="0.2">
      <c r="A48">
        <v>1</v>
      </c>
      <c r="B48">
        <v>60</v>
      </c>
    </row>
    <row r="49" spans="1:2" x14ac:dyDescent="0.2">
      <c r="A49">
        <v>1</v>
      </c>
      <c r="B49">
        <v>61</v>
      </c>
    </row>
    <row r="50" spans="1:2" x14ac:dyDescent="0.2">
      <c r="A50">
        <v>1</v>
      </c>
      <c r="B50">
        <v>64</v>
      </c>
    </row>
    <row r="51" spans="1:2" x14ac:dyDescent="0.2">
      <c r="A51">
        <v>1</v>
      </c>
      <c r="B51">
        <v>63</v>
      </c>
    </row>
    <row r="52" spans="1:2" x14ac:dyDescent="0.2">
      <c r="A52">
        <v>1</v>
      </c>
      <c r="B52">
        <v>61</v>
      </c>
    </row>
    <row r="53" spans="1:2" x14ac:dyDescent="0.2">
      <c r="A53">
        <v>1</v>
      </c>
      <c r="B53">
        <v>64</v>
      </c>
    </row>
    <row r="54" spans="1:2" x14ac:dyDescent="0.2">
      <c r="A54">
        <v>1</v>
      </c>
      <c r="B54">
        <v>62</v>
      </c>
    </row>
    <row r="55" spans="1:2" x14ac:dyDescent="0.2">
      <c r="A55">
        <v>1</v>
      </c>
      <c r="B55">
        <v>63</v>
      </c>
    </row>
    <row r="56" spans="1:2" x14ac:dyDescent="0.2">
      <c r="A56">
        <v>1</v>
      </c>
      <c r="B56">
        <v>62</v>
      </c>
    </row>
    <row r="57" spans="1:2" x14ac:dyDescent="0.2">
      <c r="A57">
        <v>1</v>
      </c>
      <c r="B57">
        <v>61</v>
      </c>
    </row>
    <row r="58" spans="1:2" x14ac:dyDescent="0.2">
      <c r="A58">
        <v>1</v>
      </c>
      <c r="B58">
        <v>62</v>
      </c>
    </row>
    <row r="59" spans="1:2" x14ac:dyDescent="0.2">
      <c r="A59">
        <v>1</v>
      </c>
      <c r="B59">
        <v>68</v>
      </c>
    </row>
    <row r="60" spans="1:2" x14ac:dyDescent="0.2">
      <c r="A60">
        <v>1</v>
      </c>
      <c r="B60">
        <v>66</v>
      </c>
    </row>
    <row r="61" spans="1:2" x14ac:dyDescent="0.2">
      <c r="A61">
        <v>1</v>
      </c>
      <c r="B61">
        <v>67</v>
      </c>
    </row>
    <row r="62" spans="1:2" x14ac:dyDescent="0.2">
      <c r="A62">
        <v>1</v>
      </c>
      <c r="B62">
        <v>65</v>
      </c>
    </row>
    <row r="63" spans="1:2" x14ac:dyDescent="0.2">
      <c r="A63">
        <v>1</v>
      </c>
      <c r="B63">
        <v>66</v>
      </c>
    </row>
    <row r="64" spans="1:2" x14ac:dyDescent="0.2">
      <c r="A64">
        <v>1</v>
      </c>
      <c r="B64">
        <v>67</v>
      </c>
    </row>
    <row r="65" spans="1:2" x14ac:dyDescent="0.2">
      <c r="A65">
        <v>1</v>
      </c>
      <c r="B65">
        <v>68</v>
      </c>
    </row>
    <row r="66" spans="1:2" x14ac:dyDescent="0.2">
      <c r="A66">
        <v>1</v>
      </c>
      <c r="B66">
        <v>68</v>
      </c>
    </row>
    <row r="67" spans="1:2" x14ac:dyDescent="0.2">
      <c r="A67">
        <v>1</v>
      </c>
      <c r="B67">
        <v>66</v>
      </c>
    </row>
    <row r="68" spans="1:2" x14ac:dyDescent="0.2">
      <c r="A68">
        <v>1</v>
      </c>
      <c r="B68">
        <v>67</v>
      </c>
    </row>
    <row r="69" spans="1:2" x14ac:dyDescent="0.2">
      <c r="A69">
        <v>1</v>
      </c>
      <c r="B69">
        <v>65</v>
      </c>
    </row>
    <row r="70" spans="1:2" x14ac:dyDescent="0.2">
      <c r="A70">
        <v>1</v>
      </c>
      <c r="B70">
        <v>66</v>
      </c>
    </row>
    <row r="71" spans="1:2" x14ac:dyDescent="0.2">
      <c r="A71">
        <v>1</v>
      </c>
      <c r="B71">
        <v>68</v>
      </c>
    </row>
    <row r="72" spans="1:2" x14ac:dyDescent="0.2">
      <c r="A72">
        <v>1</v>
      </c>
      <c r="B72">
        <v>67</v>
      </c>
    </row>
    <row r="73" spans="1:2" x14ac:dyDescent="0.2">
      <c r="A73">
        <v>1</v>
      </c>
      <c r="B73">
        <v>69</v>
      </c>
    </row>
    <row r="74" spans="1:2" x14ac:dyDescent="0.2">
      <c r="A74">
        <v>1</v>
      </c>
      <c r="B74">
        <v>66</v>
      </c>
    </row>
    <row r="75" spans="1:2" x14ac:dyDescent="0.2">
      <c r="A75">
        <v>1</v>
      </c>
      <c r="B75">
        <v>70</v>
      </c>
    </row>
    <row r="76" spans="1:2" x14ac:dyDescent="0.2">
      <c r="A76">
        <v>1</v>
      </c>
      <c r="B76">
        <v>70</v>
      </c>
    </row>
    <row r="77" spans="1:2" x14ac:dyDescent="0.2">
      <c r="A77">
        <v>1</v>
      </c>
      <c r="B77">
        <v>74</v>
      </c>
    </row>
    <row r="78" spans="1:2" x14ac:dyDescent="0.2">
      <c r="A78">
        <v>1</v>
      </c>
      <c r="B78">
        <v>70</v>
      </c>
    </row>
    <row r="79" spans="1:2" x14ac:dyDescent="0.2">
      <c r="A79">
        <v>1</v>
      </c>
      <c r="B79">
        <v>70</v>
      </c>
    </row>
    <row r="80" spans="1:2" x14ac:dyDescent="0.2">
      <c r="A80">
        <v>1</v>
      </c>
      <c r="B80">
        <v>73</v>
      </c>
    </row>
    <row r="81" spans="1:2" x14ac:dyDescent="0.2">
      <c r="A81">
        <v>1</v>
      </c>
      <c r="B81">
        <v>70</v>
      </c>
    </row>
    <row r="82" spans="1:2" x14ac:dyDescent="0.2">
      <c r="A82">
        <v>1</v>
      </c>
      <c r="B82">
        <v>70</v>
      </c>
    </row>
    <row r="83" spans="1:2" x14ac:dyDescent="0.2">
      <c r="A83">
        <v>1</v>
      </c>
      <c r="B83">
        <v>71</v>
      </c>
    </row>
    <row r="84" spans="1:2" x14ac:dyDescent="0.2">
      <c r="A84">
        <v>1</v>
      </c>
      <c r="B84">
        <v>70</v>
      </c>
    </row>
    <row r="85" spans="1:2" x14ac:dyDescent="0.2">
      <c r="A85">
        <v>1</v>
      </c>
      <c r="B85">
        <v>72</v>
      </c>
    </row>
    <row r="86" spans="1:2" x14ac:dyDescent="0.2">
      <c r="A86">
        <v>1</v>
      </c>
      <c r="B86">
        <v>73</v>
      </c>
    </row>
    <row r="87" spans="1:2" x14ac:dyDescent="0.2">
      <c r="A87">
        <v>1</v>
      </c>
      <c r="B87">
        <v>71</v>
      </c>
    </row>
    <row r="88" spans="1:2" x14ac:dyDescent="0.2">
      <c r="A88">
        <v>1</v>
      </c>
      <c r="B88">
        <v>73</v>
      </c>
    </row>
    <row r="89" spans="1:2" x14ac:dyDescent="0.2">
      <c r="A89">
        <v>1</v>
      </c>
      <c r="B89">
        <v>75</v>
      </c>
    </row>
    <row r="90" spans="1:2" x14ac:dyDescent="0.2">
      <c r="A90">
        <v>1</v>
      </c>
      <c r="B90">
        <v>76</v>
      </c>
    </row>
    <row r="91" spans="1:2" x14ac:dyDescent="0.2">
      <c r="A91">
        <v>1</v>
      </c>
      <c r="B91">
        <v>75</v>
      </c>
    </row>
    <row r="92" spans="1:2" x14ac:dyDescent="0.2">
      <c r="A92">
        <v>1</v>
      </c>
      <c r="B92">
        <v>78</v>
      </c>
    </row>
    <row r="93" spans="1:2" x14ac:dyDescent="0.2">
      <c r="A93">
        <v>1</v>
      </c>
      <c r="B93">
        <v>75</v>
      </c>
    </row>
    <row r="94" spans="1:2" x14ac:dyDescent="0.2">
      <c r="A94">
        <v>1</v>
      </c>
      <c r="B94">
        <v>78</v>
      </c>
    </row>
    <row r="95" spans="1:2" x14ac:dyDescent="0.2">
      <c r="A95">
        <v>1</v>
      </c>
      <c r="B95">
        <v>76</v>
      </c>
    </row>
    <row r="96" spans="1:2" x14ac:dyDescent="0.2">
      <c r="A96">
        <v>1</v>
      </c>
      <c r="B96">
        <v>76</v>
      </c>
    </row>
    <row r="97" spans="1:2" x14ac:dyDescent="0.2">
      <c r="A97">
        <v>1</v>
      </c>
      <c r="B97">
        <v>77</v>
      </c>
    </row>
    <row r="98" spans="1:2" x14ac:dyDescent="0.2">
      <c r="A98">
        <v>1</v>
      </c>
      <c r="B98">
        <v>75</v>
      </c>
    </row>
    <row r="99" spans="1:2" x14ac:dyDescent="0.2">
      <c r="A99">
        <v>1</v>
      </c>
      <c r="B99">
        <v>76</v>
      </c>
    </row>
    <row r="100" spans="1:2" x14ac:dyDescent="0.2">
      <c r="A100">
        <v>1</v>
      </c>
      <c r="B100">
        <v>76</v>
      </c>
    </row>
    <row r="101" spans="1:2" x14ac:dyDescent="0.2">
      <c r="A101">
        <v>1</v>
      </c>
      <c r="B101">
        <v>76</v>
      </c>
    </row>
    <row r="102" spans="1:2" x14ac:dyDescent="0.2">
      <c r="A102">
        <v>1</v>
      </c>
      <c r="B102">
        <v>76</v>
      </c>
    </row>
    <row r="103" spans="1:2" x14ac:dyDescent="0.2">
      <c r="A103">
        <v>1</v>
      </c>
      <c r="B103">
        <v>80</v>
      </c>
    </row>
    <row r="104" spans="1:2" x14ac:dyDescent="0.2">
      <c r="A104">
        <v>1</v>
      </c>
      <c r="B104">
        <v>82</v>
      </c>
    </row>
    <row r="105" spans="1:2" x14ac:dyDescent="0.2">
      <c r="A105">
        <v>1</v>
      </c>
      <c r="B105">
        <v>81</v>
      </c>
    </row>
    <row r="106" spans="1:2" x14ac:dyDescent="0.2">
      <c r="A106">
        <v>1</v>
      </c>
      <c r="B106">
        <v>80</v>
      </c>
    </row>
    <row r="107" spans="1:2" x14ac:dyDescent="0.2">
      <c r="A107">
        <v>1</v>
      </c>
      <c r="B107">
        <v>80</v>
      </c>
    </row>
    <row r="108" spans="1:2" x14ac:dyDescent="0.2">
      <c r="A108">
        <v>1</v>
      </c>
      <c r="B108">
        <v>83</v>
      </c>
    </row>
    <row r="109" spans="1:2" x14ac:dyDescent="0.2">
      <c r="A109">
        <v>1</v>
      </c>
      <c r="B109">
        <v>83</v>
      </c>
    </row>
    <row r="110" spans="1:2" x14ac:dyDescent="0.2">
      <c r="A110">
        <v>1</v>
      </c>
      <c r="B110">
        <v>83</v>
      </c>
    </row>
    <row r="111" spans="1:2" x14ac:dyDescent="0.2">
      <c r="A111">
        <v>1</v>
      </c>
      <c r="B111">
        <v>81</v>
      </c>
    </row>
    <row r="112" spans="1:2" x14ac:dyDescent="0.2">
      <c r="A112">
        <v>1</v>
      </c>
      <c r="B112">
        <v>82</v>
      </c>
    </row>
    <row r="113" spans="1:2" x14ac:dyDescent="0.2">
      <c r="A113">
        <v>1</v>
      </c>
      <c r="B113">
        <v>90</v>
      </c>
    </row>
    <row r="114" spans="1:2" x14ac:dyDescent="0.2">
      <c r="A114">
        <v>0</v>
      </c>
      <c r="B114">
        <v>53</v>
      </c>
    </row>
    <row r="115" spans="1:2" x14ac:dyDescent="0.2">
      <c r="A115">
        <v>0</v>
      </c>
      <c r="B115">
        <v>52</v>
      </c>
    </row>
    <row r="116" spans="1:2" x14ac:dyDescent="0.2">
      <c r="A116">
        <v>0</v>
      </c>
      <c r="B116">
        <v>51</v>
      </c>
    </row>
    <row r="117" spans="1:2" x14ac:dyDescent="0.2">
      <c r="A117">
        <v>0</v>
      </c>
      <c r="B117">
        <v>53</v>
      </c>
    </row>
    <row r="118" spans="1:2" x14ac:dyDescent="0.2">
      <c r="A118">
        <v>0</v>
      </c>
      <c r="B118">
        <v>53</v>
      </c>
    </row>
    <row r="119" spans="1:2" x14ac:dyDescent="0.2">
      <c r="A119">
        <v>0</v>
      </c>
      <c r="B119">
        <v>54</v>
      </c>
    </row>
    <row r="120" spans="1:2" x14ac:dyDescent="0.2">
      <c r="A120">
        <v>0</v>
      </c>
      <c r="B120">
        <v>52</v>
      </c>
    </row>
    <row r="121" spans="1:2" x14ac:dyDescent="0.2">
      <c r="A121">
        <v>0</v>
      </c>
      <c r="B121">
        <v>53</v>
      </c>
    </row>
    <row r="122" spans="1:2" x14ac:dyDescent="0.2">
      <c r="A122">
        <v>0</v>
      </c>
      <c r="B122">
        <v>57</v>
      </c>
    </row>
    <row r="123" spans="1:2" x14ac:dyDescent="0.2">
      <c r="A123">
        <v>0</v>
      </c>
      <c r="B123">
        <v>59</v>
      </c>
    </row>
    <row r="124" spans="1:2" x14ac:dyDescent="0.2">
      <c r="A124">
        <v>0</v>
      </c>
      <c r="B124">
        <v>55</v>
      </c>
    </row>
    <row r="125" spans="1:2" x14ac:dyDescent="0.2">
      <c r="A125">
        <v>0</v>
      </c>
      <c r="B125">
        <v>57</v>
      </c>
    </row>
    <row r="126" spans="1:2" x14ac:dyDescent="0.2">
      <c r="A126">
        <v>0</v>
      </c>
      <c r="B126">
        <v>55</v>
      </c>
    </row>
    <row r="127" spans="1:2" x14ac:dyDescent="0.2">
      <c r="A127">
        <v>0</v>
      </c>
      <c r="B127">
        <v>59</v>
      </c>
    </row>
    <row r="128" spans="1:2" x14ac:dyDescent="0.2">
      <c r="A128">
        <v>0</v>
      </c>
      <c r="B128">
        <v>59</v>
      </c>
    </row>
    <row r="129" spans="1:2" x14ac:dyDescent="0.2">
      <c r="A129">
        <v>0</v>
      </c>
      <c r="B129">
        <v>59</v>
      </c>
    </row>
    <row r="130" spans="1:2" x14ac:dyDescent="0.2">
      <c r="A130">
        <v>0</v>
      </c>
      <c r="B130">
        <v>59</v>
      </c>
    </row>
    <row r="131" spans="1:2" x14ac:dyDescent="0.2">
      <c r="A131">
        <v>0</v>
      </c>
      <c r="B131">
        <v>58</v>
      </c>
    </row>
    <row r="132" spans="1:2" x14ac:dyDescent="0.2">
      <c r="A132">
        <v>0</v>
      </c>
      <c r="B132">
        <v>58</v>
      </c>
    </row>
    <row r="133" spans="1:2" x14ac:dyDescent="0.2">
      <c r="A133">
        <v>0</v>
      </c>
      <c r="B133">
        <v>60</v>
      </c>
    </row>
    <row r="134" spans="1:2" x14ac:dyDescent="0.2">
      <c r="A134">
        <v>0</v>
      </c>
      <c r="B134">
        <v>63</v>
      </c>
    </row>
    <row r="135" spans="1:2" x14ac:dyDescent="0.2">
      <c r="A135">
        <v>0</v>
      </c>
      <c r="B135">
        <v>61</v>
      </c>
    </row>
    <row r="136" spans="1:2" x14ac:dyDescent="0.2">
      <c r="A136">
        <v>0</v>
      </c>
      <c r="B136">
        <v>60</v>
      </c>
    </row>
    <row r="137" spans="1:2" x14ac:dyDescent="0.2">
      <c r="A137">
        <v>0</v>
      </c>
      <c r="B137">
        <v>62</v>
      </c>
    </row>
    <row r="138" spans="1:2" x14ac:dyDescent="0.2">
      <c r="A138">
        <v>0</v>
      </c>
      <c r="B138">
        <v>64</v>
      </c>
    </row>
    <row r="139" spans="1:2" x14ac:dyDescent="0.2">
      <c r="A139">
        <v>0</v>
      </c>
      <c r="B139">
        <v>62</v>
      </c>
    </row>
    <row r="140" spans="1:2" x14ac:dyDescent="0.2">
      <c r="A140">
        <v>0</v>
      </c>
      <c r="B140">
        <v>63</v>
      </c>
    </row>
    <row r="141" spans="1:2" x14ac:dyDescent="0.2">
      <c r="A141">
        <v>0</v>
      </c>
      <c r="B141">
        <v>63</v>
      </c>
    </row>
    <row r="142" spans="1:2" x14ac:dyDescent="0.2">
      <c r="A142">
        <v>0</v>
      </c>
      <c r="B142">
        <v>63</v>
      </c>
    </row>
    <row r="143" spans="1:2" x14ac:dyDescent="0.2">
      <c r="A143">
        <v>0</v>
      </c>
      <c r="B143">
        <v>61</v>
      </c>
    </row>
    <row r="144" spans="1:2" x14ac:dyDescent="0.2">
      <c r="A144">
        <v>0</v>
      </c>
      <c r="B144">
        <v>62</v>
      </c>
    </row>
    <row r="145" spans="1:2" x14ac:dyDescent="0.2">
      <c r="A145">
        <v>0</v>
      </c>
      <c r="B145">
        <v>62</v>
      </c>
    </row>
    <row r="146" spans="1:2" x14ac:dyDescent="0.2">
      <c r="A146">
        <v>0</v>
      </c>
      <c r="B146">
        <v>62</v>
      </c>
    </row>
    <row r="147" spans="1:2" x14ac:dyDescent="0.2">
      <c r="A147">
        <v>0</v>
      </c>
      <c r="B147">
        <v>63</v>
      </c>
    </row>
    <row r="148" spans="1:2" x14ac:dyDescent="0.2">
      <c r="A148">
        <v>0</v>
      </c>
      <c r="B148">
        <v>67</v>
      </c>
    </row>
    <row r="149" spans="1:2" x14ac:dyDescent="0.2">
      <c r="A149">
        <v>0</v>
      </c>
      <c r="B149">
        <v>69</v>
      </c>
    </row>
    <row r="150" spans="1:2" x14ac:dyDescent="0.2">
      <c r="A150">
        <v>0</v>
      </c>
      <c r="B150">
        <v>66</v>
      </c>
    </row>
    <row r="151" spans="1:2" x14ac:dyDescent="0.2">
      <c r="A151">
        <v>0</v>
      </c>
      <c r="B151">
        <v>69</v>
      </c>
    </row>
    <row r="152" spans="1:2" x14ac:dyDescent="0.2">
      <c r="A152">
        <v>0</v>
      </c>
      <c r="B152">
        <v>65</v>
      </c>
    </row>
    <row r="153" spans="1:2" x14ac:dyDescent="0.2">
      <c r="A153">
        <v>0</v>
      </c>
      <c r="B153">
        <v>68</v>
      </c>
    </row>
    <row r="154" spans="1:2" x14ac:dyDescent="0.2">
      <c r="A154">
        <v>0</v>
      </c>
      <c r="B154">
        <v>66</v>
      </c>
    </row>
    <row r="155" spans="1:2" x14ac:dyDescent="0.2">
      <c r="A155">
        <v>0</v>
      </c>
      <c r="B155">
        <v>69</v>
      </c>
    </row>
    <row r="156" spans="1:2" x14ac:dyDescent="0.2">
      <c r="A156">
        <v>0</v>
      </c>
      <c r="B156">
        <v>69</v>
      </c>
    </row>
    <row r="157" spans="1:2" x14ac:dyDescent="0.2">
      <c r="A157">
        <v>0</v>
      </c>
      <c r="B157">
        <v>65</v>
      </c>
    </row>
    <row r="158" spans="1:2" x14ac:dyDescent="0.2">
      <c r="A158">
        <v>0</v>
      </c>
      <c r="B158">
        <v>68</v>
      </c>
    </row>
    <row r="159" spans="1:2" x14ac:dyDescent="0.2">
      <c r="A159">
        <v>0</v>
      </c>
      <c r="B159">
        <v>67</v>
      </c>
    </row>
    <row r="160" spans="1:2" x14ac:dyDescent="0.2">
      <c r="A160">
        <v>0</v>
      </c>
      <c r="B160">
        <v>67</v>
      </c>
    </row>
    <row r="161" spans="1:2" x14ac:dyDescent="0.2">
      <c r="A161">
        <v>0</v>
      </c>
      <c r="B161">
        <v>74</v>
      </c>
    </row>
    <row r="162" spans="1:2" x14ac:dyDescent="0.2">
      <c r="A162">
        <v>0</v>
      </c>
      <c r="B162">
        <v>72</v>
      </c>
    </row>
    <row r="163" spans="1:2" x14ac:dyDescent="0.2">
      <c r="A163">
        <v>0</v>
      </c>
      <c r="B163">
        <v>71</v>
      </c>
    </row>
    <row r="164" spans="1:2" x14ac:dyDescent="0.2">
      <c r="A164">
        <v>0</v>
      </c>
      <c r="B164">
        <v>72</v>
      </c>
    </row>
    <row r="165" spans="1:2" x14ac:dyDescent="0.2">
      <c r="A165">
        <v>0</v>
      </c>
      <c r="B165">
        <v>70</v>
      </c>
    </row>
    <row r="166" spans="1:2" x14ac:dyDescent="0.2">
      <c r="A166">
        <v>0</v>
      </c>
      <c r="B166">
        <v>74</v>
      </c>
    </row>
    <row r="167" spans="1:2" x14ac:dyDescent="0.2">
      <c r="A167">
        <v>0</v>
      </c>
      <c r="B167">
        <v>71</v>
      </c>
    </row>
    <row r="168" spans="1:2" x14ac:dyDescent="0.2">
      <c r="A168">
        <v>0</v>
      </c>
      <c r="B168">
        <v>72</v>
      </c>
    </row>
    <row r="169" spans="1:2" x14ac:dyDescent="0.2">
      <c r="A169">
        <v>0</v>
      </c>
      <c r="B169">
        <v>74</v>
      </c>
    </row>
    <row r="170" spans="1:2" x14ac:dyDescent="0.2">
      <c r="A170">
        <v>0</v>
      </c>
      <c r="B170">
        <v>74</v>
      </c>
    </row>
    <row r="171" spans="1:2" x14ac:dyDescent="0.2">
      <c r="A171">
        <v>0</v>
      </c>
      <c r="B171">
        <v>71</v>
      </c>
    </row>
    <row r="172" spans="1:2" x14ac:dyDescent="0.2">
      <c r="A172">
        <v>0</v>
      </c>
      <c r="B172">
        <v>70</v>
      </c>
    </row>
    <row r="173" spans="1:2" x14ac:dyDescent="0.2">
      <c r="A173">
        <v>0</v>
      </c>
      <c r="B173">
        <v>73</v>
      </c>
    </row>
    <row r="174" spans="1:2" x14ac:dyDescent="0.2">
      <c r="A174">
        <v>0</v>
      </c>
      <c r="B174">
        <v>70</v>
      </c>
    </row>
    <row r="175" spans="1:2" x14ac:dyDescent="0.2">
      <c r="A175">
        <v>0</v>
      </c>
      <c r="B175">
        <v>72</v>
      </c>
    </row>
    <row r="176" spans="1:2" x14ac:dyDescent="0.2">
      <c r="A176">
        <v>0</v>
      </c>
      <c r="B176">
        <v>73</v>
      </c>
    </row>
    <row r="177" spans="1:2" x14ac:dyDescent="0.2">
      <c r="A177">
        <v>0</v>
      </c>
      <c r="B177">
        <v>72</v>
      </c>
    </row>
    <row r="178" spans="1:2" x14ac:dyDescent="0.2">
      <c r="A178">
        <v>0</v>
      </c>
      <c r="B178">
        <v>72</v>
      </c>
    </row>
    <row r="179" spans="1:2" x14ac:dyDescent="0.2">
      <c r="A179">
        <v>0</v>
      </c>
      <c r="B179">
        <v>71</v>
      </c>
    </row>
    <row r="180" spans="1:2" x14ac:dyDescent="0.2">
      <c r="A180">
        <v>0</v>
      </c>
      <c r="B180">
        <v>78</v>
      </c>
    </row>
    <row r="181" spans="1:2" x14ac:dyDescent="0.2">
      <c r="A181">
        <v>0</v>
      </c>
      <c r="B181">
        <v>75</v>
      </c>
    </row>
    <row r="182" spans="1:2" x14ac:dyDescent="0.2">
      <c r="A182">
        <v>0</v>
      </c>
      <c r="B182">
        <v>76</v>
      </c>
    </row>
    <row r="183" spans="1:2" x14ac:dyDescent="0.2">
      <c r="A183">
        <v>0</v>
      </c>
      <c r="B183">
        <v>76</v>
      </c>
    </row>
    <row r="184" spans="1:2" x14ac:dyDescent="0.2">
      <c r="A184">
        <v>0</v>
      </c>
      <c r="B184">
        <v>75</v>
      </c>
    </row>
    <row r="185" spans="1:2" x14ac:dyDescent="0.2">
      <c r="A185">
        <v>0</v>
      </c>
      <c r="B185">
        <v>79</v>
      </c>
    </row>
    <row r="186" spans="1:2" x14ac:dyDescent="0.2">
      <c r="A186">
        <v>0</v>
      </c>
      <c r="B186">
        <v>77</v>
      </c>
    </row>
    <row r="187" spans="1:2" x14ac:dyDescent="0.2">
      <c r="A187">
        <v>0</v>
      </c>
      <c r="B187">
        <v>76</v>
      </c>
    </row>
    <row r="188" spans="1:2" x14ac:dyDescent="0.2">
      <c r="A188">
        <v>0</v>
      </c>
      <c r="B188">
        <v>76</v>
      </c>
    </row>
    <row r="189" spans="1:2" x14ac:dyDescent="0.2">
      <c r="A189">
        <v>0</v>
      </c>
      <c r="B189">
        <v>75</v>
      </c>
    </row>
    <row r="190" spans="1:2" x14ac:dyDescent="0.2">
      <c r="A190">
        <v>0</v>
      </c>
      <c r="B190">
        <v>78</v>
      </c>
    </row>
    <row r="191" spans="1:2" x14ac:dyDescent="0.2">
      <c r="A191">
        <v>0</v>
      </c>
      <c r="B191">
        <v>78</v>
      </c>
    </row>
    <row r="192" spans="1:2" x14ac:dyDescent="0.2">
      <c r="A192">
        <v>0</v>
      </c>
      <c r="B192">
        <v>75</v>
      </c>
    </row>
    <row r="193" spans="1:2" x14ac:dyDescent="0.2">
      <c r="A193">
        <v>0</v>
      </c>
      <c r="B193">
        <v>75</v>
      </c>
    </row>
    <row r="194" spans="1:2" x14ac:dyDescent="0.2">
      <c r="A194">
        <v>0</v>
      </c>
      <c r="B194">
        <v>81</v>
      </c>
    </row>
    <row r="195" spans="1:2" x14ac:dyDescent="0.2">
      <c r="A195">
        <v>0</v>
      </c>
      <c r="B195">
        <v>81</v>
      </c>
    </row>
    <row r="196" spans="1:2" x14ac:dyDescent="0.2">
      <c r="A196">
        <v>0</v>
      </c>
      <c r="B196">
        <v>81</v>
      </c>
    </row>
    <row r="197" spans="1:2" x14ac:dyDescent="0.2">
      <c r="A197">
        <v>0</v>
      </c>
      <c r="B197">
        <v>86</v>
      </c>
    </row>
    <row r="198" spans="1:2" x14ac:dyDescent="0.2">
      <c r="A198">
        <v>0</v>
      </c>
      <c r="B198">
        <v>88</v>
      </c>
    </row>
    <row r="199" spans="1:2" x14ac:dyDescent="0.2">
      <c r="A199">
        <v>0</v>
      </c>
      <c r="B199">
        <v>85</v>
      </c>
    </row>
    <row r="200" spans="1:2" x14ac:dyDescent="0.2">
      <c r="A200">
        <v>0</v>
      </c>
      <c r="B200">
        <v>87</v>
      </c>
    </row>
    <row r="201" spans="1:2" x14ac:dyDescent="0.2">
      <c r="A201">
        <v>0</v>
      </c>
      <c r="B201">
        <v>86</v>
      </c>
    </row>
    <row r="203" spans="1:2" x14ac:dyDescent="0.2">
      <c r="A203" t="s">
        <v>45</v>
      </c>
    </row>
    <row r="204" spans="1:2" x14ac:dyDescent="0.2">
      <c r="A204">
        <v>-231.2373330725834</v>
      </c>
      <c r="B204">
        <v>-2.7102777261918511</v>
      </c>
    </row>
    <row r="205" spans="1:2" x14ac:dyDescent="0.2">
      <c r="A205">
        <v>-214.77439935772435</v>
      </c>
      <c r="B205">
        <v>-2.3909088966811423</v>
      </c>
    </row>
    <row r="206" spans="1:2" x14ac:dyDescent="0.2">
      <c r="A206">
        <v>-208.68077608674218</v>
      </c>
      <c r="B206">
        <v>-2.21309993926244</v>
      </c>
    </row>
    <row r="207" spans="1:2" x14ac:dyDescent="0.2">
      <c r="A207">
        <v>-199.09264446975169</v>
      </c>
      <c r="B207">
        <v>-2.0860423182891221</v>
      </c>
    </row>
    <row r="208" spans="1:2" x14ac:dyDescent="0.2">
      <c r="A208">
        <v>-193.79689053507036</v>
      </c>
      <c r="B208">
        <v>-1.9857704031810948</v>
      </c>
    </row>
    <row r="209" spans="1:2" x14ac:dyDescent="0.2">
      <c r="A209">
        <v>-187.13077608674212</v>
      </c>
      <c r="B209">
        <v>-1.9022164957820178</v>
      </c>
    </row>
    <row r="210" spans="1:2" x14ac:dyDescent="0.2">
      <c r="A210">
        <v>-181.55015329240564</v>
      </c>
      <c r="B210">
        <v>-1.8301541559886374</v>
      </c>
    </row>
    <row r="211" spans="1:2" x14ac:dyDescent="0.2">
      <c r="A211">
        <v>-156.24315376905133</v>
      </c>
      <c r="B211">
        <v>-1.7665064264688328</v>
      </c>
    </row>
    <row r="212" spans="1:2" x14ac:dyDescent="0.2">
      <c r="A212">
        <v>-156.19326726408826</v>
      </c>
      <c r="B212">
        <v>-1.7093023514370262</v>
      </c>
    </row>
    <row r="213" spans="1:2" x14ac:dyDescent="0.2">
      <c r="A213">
        <v>-154.18202167541517</v>
      </c>
      <c r="B213">
        <v>-1.6572002719480774</v>
      </c>
    </row>
    <row r="214" spans="1:2" x14ac:dyDescent="0.2">
      <c r="A214">
        <v>-147.58733307258353</v>
      </c>
      <c r="B214">
        <v>-1.6092438790279209</v>
      </c>
    </row>
    <row r="215" spans="1:2" x14ac:dyDescent="0.2">
      <c r="A215">
        <v>-134.46828490939606</v>
      </c>
      <c r="B215">
        <v>-1.5647264713617997</v>
      </c>
    </row>
    <row r="216" spans="1:2" x14ac:dyDescent="0.2">
      <c r="A216">
        <v>-133.71890770373261</v>
      </c>
      <c r="B216">
        <v>-1.5231103796958561</v>
      </c>
    </row>
    <row r="217" spans="1:2" x14ac:dyDescent="0.2">
      <c r="A217">
        <v>-126.13484189523757</v>
      </c>
      <c r="B217">
        <v>-1.4839766094651479</v>
      </c>
    </row>
    <row r="218" spans="1:2" x14ac:dyDescent="0.2">
      <c r="A218">
        <v>-120.74641652638661</v>
      </c>
      <c r="B218">
        <v>-1.4469920161480325</v>
      </c>
    </row>
    <row r="219" spans="1:2" x14ac:dyDescent="0.2">
      <c r="A219">
        <v>-119.95235071789148</v>
      </c>
      <c r="B219">
        <v>-1.4118871454522481</v>
      </c>
    </row>
    <row r="220" spans="1:2" x14ac:dyDescent="0.2">
      <c r="A220">
        <v>-116.70846516621964</v>
      </c>
      <c r="B220">
        <v>-1.3784408224831388</v>
      </c>
    </row>
    <row r="221" spans="1:2" x14ac:dyDescent="0.2">
      <c r="A221">
        <v>-115.76953049806912</v>
      </c>
      <c r="B221">
        <v>-1.3464691579053087</v>
      </c>
    </row>
    <row r="222" spans="1:2" x14ac:dyDescent="0.2">
      <c r="A222">
        <v>-114.87253097471483</v>
      </c>
      <c r="B222">
        <v>-1.3158175298153942</v>
      </c>
    </row>
    <row r="223" spans="1:2" x14ac:dyDescent="0.2">
      <c r="A223">
        <v>-114.31597398887362</v>
      </c>
      <c r="B223">
        <v>-1.2863546215152719</v>
      </c>
    </row>
    <row r="224" spans="1:2" x14ac:dyDescent="0.2">
      <c r="A224">
        <v>-111.41315376905141</v>
      </c>
      <c r="B224">
        <v>-1.2579679115069062</v>
      </c>
    </row>
    <row r="225" spans="1:2" x14ac:dyDescent="0.2">
      <c r="A225">
        <v>-110.63659678321011</v>
      </c>
      <c r="B225">
        <v>-1.2305602096169643</v>
      </c>
    </row>
    <row r="226" spans="1:2" x14ac:dyDescent="0.2">
      <c r="A226">
        <v>-109.6807760867423</v>
      </c>
      <c r="B226">
        <v>-1.2040469600267021</v>
      </c>
    </row>
    <row r="227" spans="1:2" x14ac:dyDescent="0.2">
      <c r="A227">
        <v>-103.6025309747148</v>
      </c>
      <c r="B227">
        <v>-1.1783541154188697</v>
      </c>
    </row>
    <row r="228" spans="1:2" x14ac:dyDescent="0.2">
      <c r="A228">
        <v>-102.54766211505955</v>
      </c>
      <c r="B228">
        <v>-1.1534164425178473</v>
      </c>
    </row>
    <row r="229" spans="1:2" x14ac:dyDescent="0.2">
      <c r="A229">
        <v>-102.45828490939607</v>
      </c>
      <c r="B229">
        <v>-1.1291761577077981</v>
      </c>
    </row>
    <row r="230" spans="1:2" x14ac:dyDescent="0.2">
      <c r="A230">
        <v>-100.93377656338782</v>
      </c>
      <c r="B230">
        <v>-1.1055818181920722</v>
      </c>
    </row>
    <row r="231" spans="1:2" x14ac:dyDescent="0.2">
      <c r="A231">
        <v>-98.121105129218279</v>
      </c>
      <c r="B231">
        <v>-1.0825874131276412</v>
      </c>
    </row>
    <row r="232" spans="1:2" x14ac:dyDescent="0.2">
      <c r="A232">
        <v>-97.084841895237332</v>
      </c>
      <c r="B232">
        <v>-1.0601516128051496</v>
      </c>
    </row>
    <row r="233" spans="1:2" x14ac:dyDescent="0.2">
      <c r="A233">
        <v>-95.910776086742203</v>
      </c>
      <c r="B233">
        <v>-1.0382371438802624</v>
      </c>
    </row>
    <row r="234" spans="1:2" x14ac:dyDescent="0.2">
      <c r="A234">
        <v>-95.697219577546662</v>
      </c>
      <c r="B234">
        <v>-1.0168102659900615</v>
      </c>
    </row>
    <row r="235" spans="1:2" x14ac:dyDescent="0.2">
      <c r="A235">
        <v>-95.465170937713594</v>
      </c>
      <c r="B235">
        <v>-0.99584033055551791</v>
      </c>
    </row>
    <row r="236" spans="1:2" x14ac:dyDescent="0.2">
      <c r="A236">
        <v>-94.840482334881756</v>
      </c>
      <c r="B236">
        <v>-0.97529940669343729</v>
      </c>
    </row>
    <row r="237" spans="1:2" x14ac:dyDescent="0.2">
      <c r="A237">
        <v>-92.083776563387858</v>
      </c>
      <c r="B237">
        <v>-0.95516196230031625</v>
      </c>
    </row>
    <row r="238" spans="1:2" x14ac:dyDescent="0.2">
      <c r="A238">
        <v>-91.586416526386529</v>
      </c>
      <c r="B238">
        <v>-0.93540459078285121</v>
      </c>
    </row>
    <row r="239" spans="1:2" x14ac:dyDescent="0.2">
      <c r="A239">
        <v>-86.439530498069189</v>
      </c>
      <c r="B239">
        <v>-0.91600577577967623</v>
      </c>
    </row>
    <row r="240" spans="1:2" x14ac:dyDescent="0.2">
      <c r="A240">
        <v>-85.649859540545322</v>
      </c>
      <c r="B240">
        <v>-0.89694568767983607</v>
      </c>
    </row>
    <row r="241" spans="1:2" x14ac:dyDescent="0.2">
      <c r="A241">
        <v>-85.404219100900946</v>
      </c>
      <c r="B241">
        <v>-0.87820600689372275</v>
      </c>
    </row>
    <row r="242" spans="1:2" x14ac:dyDescent="0.2">
      <c r="A242">
        <v>-84.173482811527549</v>
      </c>
      <c r="B242">
        <v>-0.85976976974411934</v>
      </c>
    </row>
    <row r="243" spans="1:2" x14ac:dyDescent="0.2">
      <c r="A243">
        <v>-83.188794208695811</v>
      </c>
      <c r="B243">
        <v>-0.8416212335729143</v>
      </c>
    </row>
    <row r="244" spans="1:2" x14ac:dyDescent="0.2">
      <c r="A244">
        <v>-82.389710754892803</v>
      </c>
      <c r="B244">
        <v>-0.82374575824370244</v>
      </c>
    </row>
    <row r="245" spans="1:2" x14ac:dyDescent="0.2">
      <c r="A245">
        <v>-80.813267264088154</v>
      </c>
      <c r="B245">
        <v>-0.80612970169294074</v>
      </c>
    </row>
    <row r="246" spans="1:2" x14ac:dyDescent="0.2">
      <c r="A246">
        <v>-77.943596306564473</v>
      </c>
      <c r="B246">
        <v>-0.78876032756621117</v>
      </c>
    </row>
    <row r="247" spans="1:2" x14ac:dyDescent="0.2">
      <c r="A247">
        <v>-77.662860017191008</v>
      </c>
      <c r="B247">
        <v>-0.77162572328980139</v>
      </c>
    </row>
    <row r="248" spans="1:2" x14ac:dyDescent="0.2">
      <c r="A248">
        <v>-77.57033354922919</v>
      </c>
      <c r="B248">
        <v>-0.75471472718532828</v>
      </c>
    </row>
    <row r="249" spans="1:2" x14ac:dyDescent="0.2">
      <c r="A249">
        <v>-76.966710278247092</v>
      </c>
      <c r="B249">
        <v>-0.73801686344763673</v>
      </c>
    </row>
    <row r="250" spans="1:2" x14ac:dyDescent="0.2">
      <c r="A250">
        <v>-72.056596783210125</v>
      </c>
      <c r="B250">
        <v>-0.72152228398234342</v>
      </c>
    </row>
    <row r="251" spans="1:2" x14ac:dyDescent="0.2">
      <c r="A251">
        <v>-71.312973512227927</v>
      </c>
      <c r="B251">
        <v>-0.70522171624603325</v>
      </c>
    </row>
    <row r="252" spans="1:2" x14ac:dyDescent="0.2">
      <c r="A252">
        <v>-69.910039797368825</v>
      </c>
      <c r="B252">
        <v>-0.68910641635472381</v>
      </c>
    </row>
    <row r="253" spans="1:2" x14ac:dyDescent="0.2">
      <c r="A253">
        <v>-69.734728400200538</v>
      </c>
      <c r="B253">
        <v>-0.67316812682911631</v>
      </c>
    </row>
    <row r="254" spans="1:2" x14ac:dyDescent="0.2">
      <c r="A254">
        <v>-69.282530974714746</v>
      </c>
      <c r="B254">
        <v>-0.65739903843186709</v>
      </c>
    </row>
    <row r="255" spans="1:2" x14ac:dyDescent="0.2">
      <c r="A255">
        <v>-68.888465166219646</v>
      </c>
      <c r="B255">
        <v>-0.64179175562543667</v>
      </c>
    </row>
    <row r="256" spans="1:2" x14ac:dyDescent="0.2">
      <c r="A256">
        <v>-68.771908180378261</v>
      </c>
      <c r="B256">
        <v>-0.62633926524131645</v>
      </c>
    </row>
    <row r="257" spans="1:2" x14ac:dyDescent="0.2">
      <c r="A257">
        <v>-67.873596306564423</v>
      </c>
      <c r="B257">
        <v>-0.61103490800440663</v>
      </c>
    </row>
    <row r="258" spans="1:2" x14ac:dyDescent="0.2">
      <c r="A258">
        <v>-67.560482334881897</v>
      </c>
      <c r="B258">
        <v>-0.59587235260160387</v>
      </c>
    </row>
    <row r="259" spans="1:2" x14ac:dyDescent="0.2">
      <c r="A259">
        <v>-67.299859540545413</v>
      </c>
      <c r="B259">
        <v>-0.58084557202242704</v>
      </c>
    </row>
    <row r="260" spans="1:2" x14ac:dyDescent="0.2">
      <c r="A260">
        <v>-65.854548143377031</v>
      </c>
      <c r="B260">
        <v>-0.56594882193286322</v>
      </c>
    </row>
    <row r="261" spans="1:2" x14ac:dyDescent="0.2">
      <c r="A261">
        <v>-64.440662591705347</v>
      </c>
      <c r="B261">
        <v>-0.55117662087233077</v>
      </c>
    </row>
    <row r="262" spans="1:2" x14ac:dyDescent="0.2">
      <c r="A262">
        <v>-63.550153292405639</v>
      </c>
      <c r="B262">
        <v>-0.53652373208850634</v>
      </c>
    </row>
    <row r="263" spans="1:2" x14ac:dyDescent="0.2">
      <c r="A263">
        <v>-61.856416526386624</v>
      </c>
      <c r="B263">
        <v>-0.52198514684626396</v>
      </c>
    </row>
    <row r="264" spans="1:2" x14ac:dyDescent="0.2">
      <c r="A264">
        <v>-61.257219577546664</v>
      </c>
      <c r="B264">
        <v>-0.5075560690656844</v>
      </c>
    </row>
    <row r="265" spans="1:2" x14ac:dyDescent="0.2">
      <c r="A265">
        <v>-60.806416526386556</v>
      </c>
      <c r="B265">
        <v>-0.49323190116035809</v>
      </c>
    </row>
    <row r="266" spans="1:2" x14ac:dyDescent="0.2">
      <c r="A266">
        <v>-60.063153769051269</v>
      </c>
      <c r="B266">
        <v>-0.47900823096143086</v>
      </c>
    </row>
    <row r="267" spans="1:2" x14ac:dyDescent="0.2">
      <c r="A267">
        <v>-59.801105129218229</v>
      </c>
      <c r="B267">
        <v>-0.46488081962526306</v>
      </c>
    </row>
    <row r="268" spans="1:2" x14ac:dyDescent="0.2">
      <c r="A268">
        <v>-57.331105129218315</v>
      </c>
      <c r="B268">
        <v>-0.45084559043348738</v>
      </c>
    </row>
    <row r="269" spans="1:2" x14ac:dyDescent="0.2">
      <c r="A269">
        <v>-56.263153769051314</v>
      </c>
      <c r="B269">
        <v>-0.43689861840381972</v>
      </c>
    </row>
    <row r="270" spans="1:2" x14ac:dyDescent="0.2">
      <c r="A270">
        <v>-55.01890770373268</v>
      </c>
      <c r="B270">
        <v>-0.42303612063841867</v>
      </c>
    </row>
    <row r="271" spans="1:2" x14ac:dyDescent="0.2">
      <c r="A271">
        <v>-53.516416526386536</v>
      </c>
      <c r="B271">
        <v>-0.40925444734403182</v>
      </c>
    </row>
    <row r="272" spans="1:2" x14ac:dyDescent="0.2">
      <c r="A272">
        <v>-53.45389005842469</v>
      </c>
      <c r="B272">
        <v>-0.39555007346473703</v>
      </c>
    </row>
    <row r="273" spans="1:2" x14ac:dyDescent="0.2">
      <c r="A273">
        <v>-51.767333072583597</v>
      </c>
      <c r="B273">
        <v>-0.38191959087391303</v>
      </c>
    </row>
    <row r="274" spans="1:2" x14ac:dyDescent="0.2">
      <c r="A274">
        <v>-50.399417003032283</v>
      </c>
      <c r="B274">
        <v>-0.36835970107724203</v>
      </c>
    </row>
    <row r="275" spans="1:2" x14ac:dyDescent="0.2">
      <c r="A275">
        <v>-49.45908796055619</v>
      </c>
      <c r="B275">
        <v>-0.35486720838312968</v>
      </c>
    </row>
    <row r="276" spans="1:2" x14ac:dyDescent="0.2">
      <c r="A276">
        <v>-49.090482334881813</v>
      </c>
      <c r="B276">
        <v>-0.34143901350101069</v>
      </c>
    </row>
    <row r="277" spans="1:2" x14ac:dyDescent="0.2">
      <c r="A277">
        <v>-47.150153292405662</v>
      </c>
      <c r="B277">
        <v>-0.3280721075316515</v>
      </c>
    </row>
    <row r="278" spans="1:2" x14ac:dyDescent="0.2">
      <c r="A278">
        <v>-47.141285386041829</v>
      </c>
      <c r="B278">
        <v>-0.31476356631680025</v>
      </c>
    </row>
    <row r="279" spans="1:2" x14ac:dyDescent="0.2">
      <c r="A279">
        <v>-46.906596783210091</v>
      </c>
      <c r="B279">
        <v>-0.30151054511844333</v>
      </c>
    </row>
    <row r="280" spans="1:2" x14ac:dyDescent="0.2">
      <c r="A280">
        <v>-45.484105605864045</v>
      </c>
      <c r="B280">
        <v>-0.28831027360051031</v>
      </c>
    </row>
    <row r="281" spans="1:2" x14ac:dyDescent="0.2">
      <c r="A281">
        <v>-44.210776086742044</v>
      </c>
      <c r="B281">
        <v>-0.2751600510882094</v>
      </c>
    </row>
    <row r="282" spans="1:2" x14ac:dyDescent="0.2">
      <c r="A282">
        <v>-43.59359630656445</v>
      </c>
      <c r="B282">
        <v>-0.26205724208223979</v>
      </c>
    </row>
    <row r="283" spans="1:2" x14ac:dyDescent="0.2">
      <c r="A283">
        <v>-42.774512852761177</v>
      </c>
      <c r="B283">
        <v>-0.24899927200701627</v>
      </c>
    </row>
    <row r="284" spans="1:2" x14ac:dyDescent="0.2">
      <c r="A284">
        <v>-40.872860017191044</v>
      </c>
      <c r="B284">
        <v>-0.23598362317370208</v>
      </c>
    </row>
    <row r="285" spans="1:2" x14ac:dyDescent="0.2">
      <c r="A285">
        <v>-40.317662115059534</v>
      </c>
      <c r="B285">
        <v>-0.22300783094036691</v>
      </c>
    </row>
    <row r="286" spans="1:2" x14ac:dyDescent="0.2">
      <c r="A286">
        <v>-38.904728400200554</v>
      </c>
      <c r="B286">
        <v>-0.21006948005293424</v>
      </c>
    </row>
    <row r="287" spans="1:2" x14ac:dyDescent="0.2">
      <c r="A287">
        <v>-38.556596783210182</v>
      </c>
      <c r="B287">
        <v>-0.19716620115180733</v>
      </c>
    </row>
    <row r="288" spans="1:2" x14ac:dyDescent="0.2">
      <c r="A288">
        <v>-37.782644469751631</v>
      </c>
      <c r="B288">
        <v>-0.18429566743015058</v>
      </c>
    </row>
    <row r="289" spans="1:2" x14ac:dyDescent="0.2">
      <c r="A289">
        <v>-33.504728400200463</v>
      </c>
      <c r="B289">
        <v>-0.17145559143079825</v>
      </c>
    </row>
    <row r="290" spans="1:2" x14ac:dyDescent="0.2">
      <c r="A290">
        <v>-33.029417003032279</v>
      </c>
      <c r="B290">
        <v>-0.15864372196963489</v>
      </c>
    </row>
    <row r="291" spans="1:2" x14ac:dyDescent="0.2">
      <c r="A291">
        <v>-32.818794208695749</v>
      </c>
      <c r="B291">
        <v>-0.1458578411740965</v>
      </c>
    </row>
    <row r="292" spans="1:2" x14ac:dyDescent="0.2">
      <c r="A292">
        <v>-32.700776086742053</v>
      </c>
      <c r="B292">
        <v>-0.13309576162614312</v>
      </c>
    </row>
    <row r="293" spans="1:2" x14ac:dyDescent="0.2">
      <c r="A293">
        <v>-32.396416526386645</v>
      </c>
      <c r="B293">
        <v>-0.12035532359969761</v>
      </c>
    </row>
    <row r="294" spans="1:2" x14ac:dyDescent="0.2">
      <c r="A294">
        <v>-31.031727923554854</v>
      </c>
      <c r="B294">
        <v>-0.10763439238310216</v>
      </c>
    </row>
    <row r="295" spans="1:2" x14ac:dyDescent="0.2">
      <c r="A295">
        <v>-29.833482811527574</v>
      </c>
      <c r="B295">
        <v>-9.4930855677660297E-2</v>
      </c>
    </row>
    <row r="296" spans="1:2" x14ac:dyDescent="0.2">
      <c r="A296">
        <v>-28.306416526386613</v>
      </c>
      <c r="B296">
        <v>-8.2242621063765869E-2</v>
      </c>
    </row>
    <row r="297" spans="1:2" x14ac:dyDescent="0.2">
      <c r="A297">
        <v>-28.189201455592979</v>
      </c>
      <c r="B297">
        <v>-6.9567613526518662E-2</v>
      </c>
    </row>
    <row r="298" spans="1:2" x14ac:dyDescent="0.2">
      <c r="A298">
        <v>-27.777842371883025</v>
      </c>
      <c r="B298">
        <v>-5.6903773033064209E-2</v>
      </c>
    </row>
    <row r="299" spans="1:2" x14ac:dyDescent="0.2">
      <c r="A299">
        <v>-27.403776563387851</v>
      </c>
      <c r="B299">
        <v>-4.4249052154192392E-2</v>
      </c>
    </row>
    <row r="300" spans="1:2" x14ac:dyDescent="0.2">
      <c r="A300">
        <v>-25.817039320723097</v>
      </c>
      <c r="B300">
        <v>-3.1601413722972385E-2</v>
      </c>
    </row>
    <row r="301" spans="1:2" x14ac:dyDescent="0.2">
      <c r="A301">
        <v>-25.46377656338791</v>
      </c>
      <c r="B301">
        <v>-1.8958828523418583E-2</v>
      </c>
    </row>
    <row r="302" spans="1:2" x14ac:dyDescent="0.2">
      <c r="A302">
        <v>-23.792973512227945</v>
      </c>
      <c r="B302">
        <v>-6.3192730023400798E-3</v>
      </c>
    </row>
    <row r="303" spans="1:2" x14ac:dyDescent="0.2">
      <c r="A303">
        <v>-22.632237222854542</v>
      </c>
      <c r="B303">
        <v>6.3192730023398005E-3</v>
      </c>
    </row>
    <row r="304" spans="1:2" x14ac:dyDescent="0.2">
      <c r="A304">
        <v>-21.557662115059543</v>
      </c>
      <c r="B304">
        <v>1.8958828523418299E-2</v>
      </c>
    </row>
    <row r="305" spans="1:2" x14ac:dyDescent="0.2">
      <c r="A305">
        <v>-19.885351194537066</v>
      </c>
      <c r="B305">
        <v>3.1601413722972108E-2</v>
      </c>
    </row>
    <row r="306" spans="1:2" x14ac:dyDescent="0.2">
      <c r="A306">
        <v>-19.002644469751658</v>
      </c>
      <c r="B306">
        <v>4.4249052154192392E-2</v>
      </c>
    </row>
    <row r="307" spans="1:2" x14ac:dyDescent="0.2">
      <c r="A307">
        <v>-17.710662591705329</v>
      </c>
      <c r="B307">
        <v>5.6903773033064209E-2</v>
      </c>
    </row>
    <row r="308" spans="1:2" x14ac:dyDescent="0.2">
      <c r="A308">
        <v>-17.654399357724287</v>
      </c>
      <c r="B308">
        <v>6.9567613526518413E-2</v>
      </c>
    </row>
    <row r="309" spans="1:2" x14ac:dyDescent="0.2">
      <c r="A309">
        <v>-17.027513329406929</v>
      </c>
      <c r="B309">
        <v>8.224262106376562E-2</v>
      </c>
    </row>
    <row r="310" spans="1:2" x14ac:dyDescent="0.2">
      <c r="A310">
        <v>-14.767219577546712</v>
      </c>
      <c r="B310">
        <v>9.493085567766002E-2</v>
      </c>
    </row>
    <row r="311" spans="1:2" x14ac:dyDescent="0.2">
      <c r="A311">
        <v>-13.300482334881906</v>
      </c>
      <c r="B311">
        <v>0.10763439238310188</v>
      </c>
    </row>
    <row r="312" spans="1:2" x14ac:dyDescent="0.2">
      <c r="A312">
        <v>-13.300333549229208</v>
      </c>
      <c r="B312">
        <v>0.12035532359969761</v>
      </c>
    </row>
    <row r="313" spans="1:2" x14ac:dyDescent="0.2">
      <c r="A313">
        <v>-12.116416526386558</v>
      </c>
      <c r="B313">
        <v>0.13309576162614312</v>
      </c>
    </row>
    <row r="314" spans="1:2" x14ac:dyDescent="0.2">
      <c r="A314">
        <v>-11.513890058424863</v>
      </c>
      <c r="B314">
        <v>0.14585784117409617</v>
      </c>
    </row>
    <row r="315" spans="1:2" x14ac:dyDescent="0.2">
      <c r="A315">
        <v>-8.9684651662197439</v>
      </c>
      <c r="B315">
        <v>0.1586437219696345</v>
      </c>
    </row>
    <row r="316" spans="1:2" x14ac:dyDescent="0.2">
      <c r="A316">
        <v>-7.9795304980691526</v>
      </c>
      <c r="B316">
        <v>0.17145559143079792</v>
      </c>
    </row>
    <row r="317" spans="1:2" x14ac:dyDescent="0.2">
      <c r="A317">
        <v>-7.1379558669200378</v>
      </c>
      <c r="B317">
        <v>0.18429566743015025</v>
      </c>
    </row>
    <row r="318" spans="1:2" x14ac:dyDescent="0.2">
      <c r="A318">
        <v>-3.7989077037325387</v>
      </c>
      <c r="B318">
        <v>0.19716620115180733</v>
      </c>
    </row>
    <row r="319" spans="1:2" x14ac:dyDescent="0.2">
      <c r="A319">
        <v>-0.15703932072301541</v>
      </c>
      <c r="B319">
        <v>0.21006948005293424</v>
      </c>
    </row>
    <row r="320" spans="1:2" x14ac:dyDescent="0.2">
      <c r="A320">
        <v>-0.15608748391036897</v>
      </c>
      <c r="B320">
        <v>0.22300783094036669</v>
      </c>
    </row>
    <row r="321" spans="1:2" x14ac:dyDescent="0.2">
      <c r="A321">
        <v>0.21809181962169077</v>
      </c>
      <c r="B321">
        <v>0.23598362317370186</v>
      </c>
    </row>
    <row r="322" spans="1:2" x14ac:dyDescent="0.2">
      <c r="A322">
        <v>5.7152715997994505</v>
      </c>
      <c r="B322">
        <v>0.24899927200701605</v>
      </c>
    </row>
    <row r="323" spans="1:2" x14ac:dyDescent="0.2">
      <c r="A323">
        <v>8.4135834736133006</v>
      </c>
      <c r="B323">
        <v>0.26205724208223957</v>
      </c>
    </row>
    <row r="324" spans="1:2" x14ac:dyDescent="0.2">
      <c r="A324">
        <v>9.5751581047625223</v>
      </c>
      <c r="B324">
        <v>0.27516005108820918</v>
      </c>
    </row>
    <row r="325" spans="1:2" x14ac:dyDescent="0.2">
      <c r="A325">
        <v>11.167762777145469</v>
      </c>
      <c r="B325">
        <v>0.28831027360051031</v>
      </c>
    </row>
    <row r="326" spans="1:2" x14ac:dyDescent="0.2">
      <c r="A326">
        <v>18.787026487772096</v>
      </c>
      <c r="B326">
        <v>0.301510545118443</v>
      </c>
    </row>
    <row r="327" spans="1:2" x14ac:dyDescent="0.2">
      <c r="A327">
        <v>19.248714613958157</v>
      </c>
      <c r="B327">
        <v>0.31476356631679991</v>
      </c>
    </row>
    <row r="328" spans="1:2" x14ac:dyDescent="0.2">
      <c r="A328">
        <v>22.600582996967717</v>
      </c>
      <c r="B328">
        <v>0.32807210753165106</v>
      </c>
    </row>
    <row r="329" spans="1:2" x14ac:dyDescent="0.2">
      <c r="A329">
        <v>23.017649282108664</v>
      </c>
      <c r="B329">
        <v>0.34143901350101036</v>
      </c>
    </row>
    <row r="330" spans="1:2" x14ac:dyDescent="0.2">
      <c r="A330">
        <v>24.925600642275754</v>
      </c>
      <c r="B330">
        <v>0.35486720838312935</v>
      </c>
    </row>
    <row r="331" spans="1:2" x14ac:dyDescent="0.2">
      <c r="A331">
        <v>27.344648805462953</v>
      </c>
      <c r="B331">
        <v>0.36835970107724203</v>
      </c>
    </row>
    <row r="332" spans="1:2" x14ac:dyDescent="0.2">
      <c r="A332">
        <v>30.288385571482024</v>
      </c>
      <c r="B332">
        <v>0.38191959087391281</v>
      </c>
    </row>
    <row r="333" spans="1:2" x14ac:dyDescent="0.2">
      <c r="A333">
        <v>30.558894870781671</v>
      </c>
      <c r="B333">
        <v>0.39555007346473681</v>
      </c>
    </row>
    <row r="334" spans="1:2" x14ac:dyDescent="0.2">
      <c r="A334">
        <v>32.295894394135985</v>
      </c>
      <c r="B334">
        <v>0.4092544473440316</v>
      </c>
    </row>
    <row r="335" spans="1:2" x14ac:dyDescent="0.2">
      <c r="A335">
        <v>36.840140459454631</v>
      </c>
      <c r="B335">
        <v>0.42303612063841844</v>
      </c>
    </row>
    <row r="336" spans="1:2" x14ac:dyDescent="0.2">
      <c r="A336">
        <v>37.218894870781639</v>
      </c>
      <c r="B336">
        <v>0.43689861840381949</v>
      </c>
    </row>
    <row r="337" spans="1:2" x14ac:dyDescent="0.2">
      <c r="A337">
        <v>37.346517188472433</v>
      </c>
      <c r="B337">
        <v>0.45084559043348738</v>
      </c>
    </row>
    <row r="338" spans="1:2" x14ac:dyDescent="0.2">
      <c r="A338">
        <v>37.994829062286442</v>
      </c>
      <c r="B338">
        <v>0.46488081962526306</v>
      </c>
    </row>
    <row r="339" spans="1:2" x14ac:dyDescent="0.2">
      <c r="A339">
        <v>38.347469025285136</v>
      </c>
      <c r="B339">
        <v>0.47900823096143053</v>
      </c>
    </row>
    <row r="340" spans="1:2" x14ac:dyDescent="0.2">
      <c r="A340">
        <v>38.730582996967655</v>
      </c>
      <c r="B340">
        <v>0.49323190116035764</v>
      </c>
    </row>
    <row r="341" spans="1:2" x14ac:dyDescent="0.2">
      <c r="A341">
        <v>40.068894870781662</v>
      </c>
      <c r="B341">
        <v>0.50755606906568396</v>
      </c>
    </row>
    <row r="342" spans="1:2" x14ac:dyDescent="0.2">
      <c r="A342">
        <v>40.882666927416494</v>
      </c>
      <c r="B342">
        <v>0.52198514684626351</v>
      </c>
    </row>
    <row r="343" spans="1:2" x14ac:dyDescent="0.2">
      <c r="A343">
        <v>42.402157628116925</v>
      </c>
      <c r="B343">
        <v>0.53652373208850634</v>
      </c>
    </row>
    <row r="344" spans="1:2" x14ac:dyDescent="0.2">
      <c r="A344">
        <v>42.83420626794981</v>
      </c>
      <c r="B344">
        <v>0.55117662087233077</v>
      </c>
    </row>
    <row r="345" spans="1:2" x14ac:dyDescent="0.2">
      <c r="A345">
        <v>43.031715090603939</v>
      </c>
      <c r="B345">
        <v>0.56594882193286322</v>
      </c>
    </row>
    <row r="346" spans="1:2" x14ac:dyDescent="0.2">
      <c r="A346">
        <v>43.85369696865024</v>
      </c>
      <c r="B346">
        <v>0.58084557202242681</v>
      </c>
    </row>
    <row r="347" spans="1:2" x14ac:dyDescent="0.2">
      <c r="A347">
        <v>44.705780899099068</v>
      </c>
      <c r="B347">
        <v>0.59587235260160343</v>
      </c>
    </row>
    <row r="348" spans="1:2" x14ac:dyDescent="0.2">
      <c r="A348">
        <v>45.338385571481979</v>
      </c>
      <c r="B348">
        <v>0.61103490800440641</v>
      </c>
    </row>
    <row r="349" spans="1:2" x14ac:dyDescent="0.2">
      <c r="A349">
        <v>49.407355530248424</v>
      </c>
      <c r="B349">
        <v>0.62633926524131645</v>
      </c>
    </row>
    <row r="350" spans="1:2" x14ac:dyDescent="0.2">
      <c r="A350">
        <v>50.340582996967669</v>
      </c>
      <c r="B350">
        <v>0.64179175562543667</v>
      </c>
    </row>
    <row r="351" spans="1:2" x14ac:dyDescent="0.2">
      <c r="A351">
        <v>51.9580918196217</v>
      </c>
      <c r="B351">
        <v>0.65739903843186687</v>
      </c>
    </row>
    <row r="352" spans="1:2" x14ac:dyDescent="0.2">
      <c r="A352">
        <v>52.017355530248324</v>
      </c>
      <c r="B352">
        <v>0.67316812682911586</v>
      </c>
    </row>
    <row r="353" spans="1:2" x14ac:dyDescent="0.2">
      <c r="A353">
        <v>53.614026011126327</v>
      </c>
      <c r="B353">
        <v>0.68910641635472314</v>
      </c>
    </row>
    <row r="354" spans="1:2" x14ac:dyDescent="0.2">
      <c r="A354">
        <v>55.630175750070521</v>
      </c>
      <c r="B354">
        <v>0.70522171624603258</v>
      </c>
    </row>
    <row r="355" spans="1:2" x14ac:dyDescent="0.2">
      <c r="A355">
        <v>57.569223913257929</v>
      </c>
      <c r="B355">
        <v>0.72152228398234297</v>
      </c>
    </row>
    <row r="356" spans="1:2" x14ac:dyDescent="0.2">
      <c r="A356">
        <v>62.959008365818477</v>
      </c>
      <c r="B356">
        <v>0.73801686344763673</v>
      </c>
    </row>
    <row r="357" spans="1:2" x14ac:dyDescent="0.2">
      <c r="A357">
        <v>63.38651718847251</v>
      </c>
      <c r="B357">
        <v>0.75471472718532828</v>
      </c>
    </row>
    <row r="358" spans="1:2" x14ac:dyDescent="0.2">
      <c r="A358">
        <v>65.573074174313831</v>
      </c>
      <c r="B358">
        <v>0.77162572328980139</v>
      </c>
    </row>
    <row r="359" spans="1:2" x14ac:dyDescent="0.2">
      <c r="A359">
        <v>66.091534833780315</v>
      </c>
      <c r="B359">
        <v>0.78876032756621095</v>
      </c>
    </row>
    <row r="360" spans="1:2" x14ac:dyDescent="0.2">
      <c r="A360">
        <v>68.646403693435559</v>
      </c>
      <c r="B360">
        <v>0.80612970169294051</v>
      </c>
    </row>
    <row r="361" spans="1:2" x14ac:dyDescent="0.2">
      <c r="A361">
        <v>71.688385571482002</v>
      </c>
      <c r="B361">
        <v>0.82374575824370222</v>
      </c>
    </row>
    <row r="362" spans="1:2" x14ac:dyDescent="0.2">
      <c r="A362">
        <v>73.462995969892745</v>
      </c>
      <c r="B362">
        <v>0.8416212335729143</v>
      </c>
    </row>
    <row r="363" spans="1:2" x14ac:dyDescent="0.2">
      <c r="A363">
        <v>74.175271599799373</v>
      </c>
      <c r="B363">
        <v>0.85976976974411934</v>
      </c>
    </row>
    <row r="364" spans="1:2" x14ac:dyDescent="0.2">
      <c r="A364">
        <v>83.386109941575228</v>
      </c>
      <c r="B364">
        <v>0.87820600689372208</v>
      </c>
    </row>
    <row r="365" spans="1:2" x14ac:dyDescent="0.2">
      <c r="A365">
        <v>83.626517188472519</v>
      </c>
      <c r="B365">
        <v>0.8969456876798354</v>
      </c>
    </row>
    <row r="366" spans="1:2" x14ac:dyDescent="0.2">
      <c r="A366">
        <v>87.73017575007043</v>
      </c>
      <c r="B366">
        <v>0.91600577577967557</v>
      </c>
    </row>
    <row r="367" spans="1:2" x14ac:dyDescent="0.2">
      <c r="A367">
        <v>91.087469025285145</v>
      </c>
      <c r="B367">
        <v>0.93540459078285076</v>
      </c>
    </row>
    <row r="368" spans="1:2" x14ac:dyDescent="0.2">
      <c r="A368">
        <v>94.589666450770892</v>
      </c>
      <c r="B368">
        <v>0.95516196230031625</v>
      </c>
    </row>
    <row r="369" spans="1:2" x14ac:dyDescent="0.2">
      <c r="A369">
        <v>98.921715090603925</v>
      </c>
      <c r="B369">
        <v>0.97529940669343729</v>
      </c>
    </row>
    <row r="370" spans="1:2" x14ac:dyDescent="0.2">
      <c r="A370">
        <v>102.32746902528527</v>
      </c>
      <c r="B370">
        <v>0.99584033055551768</v>
      </c>
    </row>
    <row r="371" spans="1:2" x14ac:dyDescent="0.2">
      <c r="A371">
        <v>102.63420626794999</v>
      </c>
      <c r="B371">
        <v>1.0168102659900611</v>
      </c>
    </row>
    <row r="372" spans="1:2" x14ac:dyDescent="0.2">
      <c r="A372">
        <v>104.67842086209771</v>
      </c>
      <c r="B372">
        <v>1.038237143880262</v>
      </c>
    </row>
    <row r="373" spans="1:2" x14ac:dyDescent="0.2">
      <c r="A373">
        <v>107.19046950193081</v>
      </c>
      <c r="B373">
        <v>1.0601516128051491</v>
      </c>
    </row>
    <row r="374" spans="1:2" x14ac:dyDescent="0.2">
      <c r="A374">
        <v>108.18017575007048</v>
      </c>
      <c r="B374">
        <v>1.0825874131276412</v>
      </c>
    </row>
    <row r="375" spans="1:2" x14ac:dyDescent="0.2">
      <c r="A375">
        <v>120.82182858564079</v>
      </c>
      <c r="B375">
        <v>1.1055818181920722</v>
      </c>
    </row>
    <row r="376" spans="1:2" x14ac:dyDescent="0.2">
      <c r="A376">
        <v>124.50827207644511</v>
      </c>
      <c r="B376">
        <v>1.1291761577077981</v>
      </c>
    </row>
    <row r="377" spans="1:2" x14ac:dyDescent="0.2">
      <c r="A377">
        <v>126.41889487078157</v>
      </c>
      <c r="B377">
        <v>1.1534164425178468</v>
      </c>
    </row>
    <row r="378" spans="1:2" x14ac:dyDescent="0.2">
      <c r="A378">
        <v>127.08328972175286</v>
      </c>
      <c r="B378">
        <v>1.1783541154188688</v>
      </c>
    </row>
    <row r="379" spans="1:2" x14ac:dyDescent="0.2">
      <c r="A379">
        <v>128.09984670759445</v>
      </c>
      <c r="B379">
        <v>1.2040469600267012</v>
      </c>
    </row>
    <row r="380" spans="1:2" x14ac:dyDescent="0.2">
      <c r="A380">
        <v>128.55860111892127</v>
      </c>
      <c r="B380">
        <v>1.2305602096169643</v>
      </c>
    </row>
    <row r="381" spans="1:2" x14ac:dyDescent="0.2">
      <c r="A381">
        <v>128.69369696865027</v>
      </c>
      <c r="B381">
        <v>1.2579679115069062</v>
      </c>
    </row>
    <row r="382" spans="1:2" x14ac:dyDescent="0.2">
      <c r="A382">
        <v>149.20453531042597</v>
      </c>
      <c r="B382">
        <v>1.2863546215152719</v>
      </c>
    </row>
    <row r="383" spans="1:2" x14ac:dyDescent="0.2">
      <c r="A383">
        <v>151.14402601112641</v>
      </c>
      <c r="B383">
        <v>1.3158175298153938</v>
      </c>
    </row>
    <row r="384" spans="1:2" x14ac:dyDescent="0.2">
      <c r="A384">
        <v>163.7973555302483</v>
      </c>
      <c r="B384">
        <v>1.3464691579053079</v>
      </c>
    </row>
    <row r="385" spans="1:2" x14ac:dyDescent="0.2">
      <c r="A385">
        <v>169.81515810476253</v>
      </c>
      <c r="B385">
        <v>1.3784408224831384</v>
      </c>
    </row>
    <row r="386" spans="1:2" x14ac:dyDescent="0.2">
      <c r="A386">
        <v>170.72079854440699</v>
      </c>
      <c r="B386">
        <v>1.4118871454522477</v>
      </c>
    </row>
    <row r="387" spans="1:2" x14ac:dyDescent="0.2">
      <c r="A387">
        <v>177.29779806776128</v>
      </c>
      <c r="B387">
        <v>1.4469920161480325</v>
      </c>
    </row>
    <row r="388" spans="1:2" x14ac:dyDescent="0.2">
      <c r="A388">
        <v>182.80548714723898</v>
      </c>
      <c r="B388">
        <v>1.4839766094651479</v>
      </c>
    </row>
    <row r="389" spans="1:2" x14ac:dyDescent="0.2">
      <c r="A389">
        <v>194.70391251608953</v>
      </c>
      <c r="B389">
        <v>1.5231103796958552</v>
      </c>
    </row>
    <row r="390" spans="1:2" x14ac:dyDescent="0.2">
      <c r="A390">
        <v>196.21838557148197</v>
      </c>
      <c r="B390">
        <v>1.5647264713617983</v>
      </c>
    </row>
    <row r="391" spans="1:2" x14ac:dyDescent="0.2">
      <c r="A391">
        <v>203.62702648777213</v>
      </c>
      <c r="B391">
        <v>1.6092438790279195</v>
      </c>
    </row>
    <row r="392" spans="1:2" x14ac:dyDescent="0.2">
      <c r="A392">
        <v>227.66014045945479</v>
      </c>
      <c r="B392">
        <v>1.6572002719480752</v>
      </c>
    </row>
    <row r="393" spans="1:2" x14ac:dyDescent="0.2">
      <c r="A393">
        <v>229.66278042245335</v>
      </c>
      <c r="B393">
        <v>1.7093023514370262</v>
      </c>
    </row>
    <row r="394" spans="1:2" x14ac:dyDescent="0.2">
      <c r="A394">
        <v>236.81182858564074</v>
      </c>
      <c r="B394">
        <v>1.7665064264688328</v>
      </c>
    </row>
    <row r="395" spans="1:2" x14ac:dyDescent="0.2">
      <c r="A395">
        <v>244.92046950193094</v>
      </c>
      <c r="B395">
        <v>1.8301541559886374</v>
      </c>
    </row>
    <row r="396" spans="1:2" x14ac:dyDescent="0.2">
      <c r="A396">
        <v>248.92735553024841</v>
      </c>
      <c r="B396">
        <v>1.9022164957820173</v>
      </c>
    </row>
    <row r="397" spans="1:2" x14ac:dyDescent="0.2">
      <c r="A397">
        <v>261.95153483378022</v>
      </c>
      <c r="B397">
        <v>1.9857704031810939</v>
      </c>
    </row>
    <row r="398" spans="1:2" x14ac:dyDescent="0.2">
      <c r="A398">
        <v>321.98171509060398</v>
      </c>
      <c r="B398">
        <v>2.0860423182891203</v>
      </c>
    </row>
    <row r="399" spans="1:2" x14ac:dyDescent="0.2">
      <c r="A399">
        <v>331.71310946492963</v>
      </c>
      <c r="B399">
        <v>2.21309993926244</v>
      </c>
    </row>
    <row r="400" spans="1:2" x14ac:dyDescent="0.2">
      <c r="A400">
        <v>345.74358347361323</v>
      </c>
      <c r="B400">
        <v>2.3909088966811423</v>
      </c>
    </row>
    <row r="401" spans="1:2" x14ac:dyDescent="0.2">
      <c r="A401">
        <v>440.95328972175298</v>
      </c>
      <c r="B401">
        <v>2.7102777261918511</v>
      </c>
    </row>
  </sheetData>
  <sortState ref="A204:A401">
    <sortCondition ref="A20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3"/>
  <sheetViews>
    <sheetView showGridLines="0" workbookViewId="0">
      <selection activeCell="V45" sqref="V45:W45"/>
    </sheetView>
  </sheetViews>
  <sheetFormatPr defaultRowHeight="12.75" x14ac:dyDescent="0.2"/>
  <cols>
    <col min="1" max="1" width="12.7109375" style="2" customWidth="1"/>
    <col min="2" max="2" width="15" style="2" bestFit="1" customWidth="1"/>
    <col min="3" max="3" width="10" style="2" bestFit="1" customWidth="1"/>
    <col min="4" max="4" width="14.42578125" style="2" bestFit="1" customWidth="1"/>
    <col min="5" max="5" width="9" style="2" customWidth="1"/>
    <col min="6" max="7" width="11.42578125" style="2" bestFit="1" customWidth="1"/>
    <col min="8" max="8" width="6.7109375" style="2" customWidth="1"/>
    <col min="9" max="16384" width="9.140625" style="2"/>
  </cols>
  <sheetData>
    <row r="2" spans="1:9" ht="15" x14ac:dyDescent="0.2">
      <c r="A2" s="5" t="s">
        <v>7</v>
      </c>
    </row>
    <row r="4" spans="1:9" x14ac:dyDescent="0.2">
      <c r="B4" s="6" t="s">
        <v>8</v>
      </c>
      <c r="C4" s="8">
        <v>0.52931648562629874</v>
      </c>
    </row>
    <row r="5" spans="1:9" x14ac:dyDescent="0.2">
      <c r="B5" s="6" t="s">
        <v>34</v>
      </c>
      <c r="C5" s="8">
        <v>0.52448896240195308</v>
      </c>
      <c r="D5" s="7" t="s">
        <v>11</v>
      </c>
      <c r="E5" s="9">
        <v>198</v>
      </c>
    </row>
    <row r="6" spans="1:9" x14ac:dyDescent="0.2">
      <c r="B6" s="6" t="s">
        <v>9</v>
      </c>
      <c r="C6" s="8">
        <v>0.72754139787801675</v>
      </c>
      <c r="D6" s="7" t="s">
        <v>12</v>
      </c>
      <c r="E6" s="9">
        <v>2</v>
      </c>
    </row>
    <row r="7" spans="1:9" x14ac:dyDescent="0.2">
      <c r="B7" s="6" t="s">
        <v>10</v>
      </c>
      <c r="C7" s="8">
        <v>110.41797906551059</v>
      </c>
      <c r="D7" s="7" t="s">
        <v>13</v>
      </c>
      <c r="E7" s="10" t="s">
        <v>0</v>
      </c>
    </row>
    <row r="9" spans="1:9" x14ac:dyDescent="0.2">
      <c r="A9" s="2" t="s">
        <v>25</v>
      </c>
    </row>
    <row r="10" spans="1:9" x14ac:dyDescent="0.2">
      <c r="A10" s="18" t="s">
        <v>26</v>
      </c>
      <c r="B10" s="18" t="s">
        <v>27</v>
      </c>
      <c r="C10" s="31" t="s">
        <v>28</v>
      </c>
      <c r="D10" s="18" t="s">
        <v>29</v>
      </c>
      <c r="E10" s="18" t="s">
        <v>30</v>
      </c>
      <c r="F10" s="18" t="s">
        <v>19</v>
      </c>
    </row>
    <row r="11" spans="1:9" x14ac:dyDescent="0.2">
      <c r="A11" s="7" t="s">
        <v>31</v>
      </c>
      <c r="B11" s="29">
        <v>2673625.8563262918</v>
      </c>
      <c r="C11" s="32">
        <v>2</v>
      </c>
      <c r="D11" s="12">
        <v>1336812.9281631459</v>
      </c>
      <c r="E11" s="34">
        <v>109.64555964369181</v>
      </c>
      <c r="F11" s="15">
        <v>1.2333214308854079E-32</v>
      </c>
    </row>
    <row r="12" spans="1:9" x14ac:dyDescent="0.2">
      <c r="A12" s="7" t="s">
        <v>32</v>
      </c>
      <c r="B12" s="29">
        <v>2377465.369677749</v>
      </c>
      <c r="C12" s="32">
        <v>195</v>
      </c>
      <c r="D12" s="12">
        <v>12192.130100911534</v>
      </c>
    </row>
    <row r="13" spans="1:9" x14ac:dyDescent="0.2">
      <c r="A13" s="28" t="s">
        <v>33</v>
      </c>
      <c r="B13" s="30">
        <v>5051091.2260040408</v>
      </c>
      <c r="C13" s="33">
        <v>197</v>
      </c>
      <c r="D13" s="27"/>
      <c r="E13" s="27"/>
      <c r="F13" s="27"/>
    </row>
    <row r="16" spans="1:9" x14ac:dyDescent="0.2">
      <c r="A16" s="2" t="s">
        <v>14</v>
      </c>
      <c r="D16" s="16"/>
      <c r="F16" s="25" t="s">
        <v>24</v>
      </c>
      <c r="G16" s="26"/>
      <c r="H16" s="16"/>
      <c r="I16" s="16"/>
    </row>
    <row r="17" spans="1:10" x14ac:dyDescent="0.2">
      <c r="A17" s="18" t="s">
        <v>15</v>
      </c>
      <c r="B17" s="18" t="s">
        <v>16</v>
      </c>
      <c r="C17" s="18" t="s">
        <v>17</v>
      </c>
      <c r="D17" s="19" t="s">
        <v>18</v>
      </c>
      <c r="E17" s="18" t="s">
        <v>19</v>
      </c>
      <c r="F17" s="18" t="s">
        <v>20</v>
      </c>
      <c r="G17" s="18" t="s">
        <v>21</v>
      </c>
      <c r="H17" s="19" t="s">
        <v>22</v>
      </c>
      <c r="I17" s="16"/>
    </row>
    <row r="18" spans="1:10" x14ac:dyDescent="0.2">
      <c r="A18" s="14" t="s">
        <v>23</v>
      </c>
      <c r="B18" s="11">
        <v>-241.48988962139964</v>
      </c>
      <c r="C18" s="12">
        <v>58.510641259940869</v>
      </c>
      <c r="D18" s="16">
        <v>-4.127281540951679</v>
      </c>
      <c r="E18" s="13">
        <v>5.4362391333150501E-5</v>
      </c>
      <c r="F18" s="11">
        <v>-356.8848107301198</v>
      </c>
      <c r="G18" s="11">
        <v>-126.09496851267947</v>
      </c>
      <c r="H18" s="16"/>
      <c r="I18" s="16"/>
      <c r="J18" s="2">
        <f>(B18+B19*0+B20*67)/60</f>
        <v>8.1415995664812257</v>
      </c>
    </row>
    <row r="19" spans="1:10" x14ac:dyDescent="0.2">
      <c r="A19" s="14" t="s">
        <v>2</v>
      </c>
      <c r="B19" s="11">
        <v>142.67886790636388</v>
      </c>
      <c r="C19" s="12">
        <v>15.940067342847602</v>
      </c>
      <c r="D19" s="16">
        <v>8.950957661442045</v>
      </c>
      <c r="E19" s="15">
        <v>2.7801300628506221E-16</v>
      </c>
      <c r="F19" s="11">
        <v>111.24180323083233</v>
      </c>
      <c r="G19" s="11">
        <v>174.11593258189544</v>
      </c>
      <c r="H19" s="16">
        <v>1.0188514841428444</v>
      </c>
      <c r="I19" s="16"/>
    </row>
    <row r="20" spans="1:10" x14ac:dyDescent="0.2">
      <c r="A20" s="20" t="s">
        <v>3</v>
      </c>
      <c r="B20" s="21">
        <v>10.895311397168257</v>
      </c>
      <c r="C20" s="22">
        <v>0.84427069929055998</v>
      </c>
      <c r="D20" s="23">
        <v>12.904997658125028</v>
      </c>
      <c r="E20" s="24">
        <v>6.031044725279321E-28</v>
      </c>
      <c r="F20" s="21">
        <v>9.2302373415581442</v>
      </c>
      <c r="G20" s="21">
        <v>12.56038545277837</v>
      </c>
      <c r="H20" s="23">
        <v>1.0188514841428444</v>
      </c>
      <c r="I20" s="16"/>
    </row>
    <row r="24" spans="1:10" x14ac:dyDescent="0.2">
      <c r="E24" s="17"/>
      <c r="F24" s="17"/>
      <c r="G24" s="17" t="s">
        <v>38</v>
      </c>
      <c r="H24" s="17"/>
    </row>
    <row r="25" spans="1:10" x14ac:dyDescent="0.2">
      <c r="E25" s="17"/>
      <c r="F25" s="17" t="s">
        <v>38</v>
      </c>
      <c r="G25" s="17" t="s">
        <v>39</v>
      </c>
      <c r="H25" s="17"/>
    </row>
    <row r="26" spans="1:10" hidden="1" x14ac:dyDescent="0.2">
      <c r="E26" s="17"/>
      <c r="F26" s="17"/>
      <c r="G26" s="17"/>
      <c r="H26" s="17"/>
    </row>
    <row r="27" spans="1:10" x14ac:dyDescent="0.2">
      <c r="A27" s="35" t="s">
        <v>35</v>
      </c>
      <c r="B27" s="44" t="s">
        <v>0</v>
      </c>
      <c r="C27" s="44" t="s">
        <v>36</v>
      </c>
      <c r="D27" s="44" t="s">
        <v>37</v>
      </c>
      <c r="E27" s="38" t="s">
        <v>40</v>
      </c>
      <c r="F27" s="38" t="s">
        <v>32</v>
      </c>
      <c r="G27" s="38" t="s">
        <v>32</v>
      </c>
      <c r="H27" s="39"/>
    </row>
    <row r="28" spans="1:10" x14ac:dyDescent="0.2">
      <c r="A28" s="36">
        <v>1</v>
      </c>
      <c r="B28" s="45">
        <v>371.2</v>
      </c>
      <c r="C28" s="45">
        <v>456.84985954054531</v>
      </c>
      <c r="D28" s="45">
        <v>-85.649859540545322</v>
      </c>
      <c r="E28" s="40">
        <v>2.107650390979831E-2</v>
      </c>
      <c r="F28" s="40">
        <v>-0.78399354086102557</v>
      </c>
      <c r="G28" s="40">
        <v>-0.78321605166381236</v>
      </c>
      <c r="H28" s="40"/>
    </row>
    <row r="29" spans="1:10" x14ac:dyDescent="0.2">
      <c r="A29" s="36">
        <v>2</v>
      </c>
      <c r="B29" s="45">
        <v>372.28</v>
      </c>
      <c r="C29" s="45">
        <v>467.74517093771357</v>
      </c>
      <c r="D29" s="45">
        <v>-95.465170937713594</v>
      </c>
      <c r="E29" s="40">
        <v>1.9460788955931216E-2</v>
      </c>
      <c r="F29" s="40">
        <v>-0.87311746925632405</v>
      </c>
      <c r="G29" s="40">
        <v>-0.87258313995838244</v>
      </c>
      <c r="H29" s="40"/>
    </row>
    <row r="30" spans="1:10" x14ac:dyDescent="0.2">
      <c r="A30" s="36">
        <v>3</v>
      </c>
      <c r="B30" s="45">
        <v>380.1</v>
      </c>
      <c r="C30" s="45">
        <v>445.95454814337705</v>
      </c>
      <c r="D30" s="45">
        <v>-65.854548143377031</v>
      </c>
      <c r="E30" s="40">
        <v>2.2809145603747902E-2</v>
      </c>
      <c r="F30" s="40">
        <v>-0.60333189276125887</v>
      </c>
      <c r="G30" s="40">
        <v>-0.60234536556412932</v>
      </c>
      <c r="H30" s="40"/>
    </row>
    <row r="31" spans="1:10" x14ac:dyDescent="0.2">
      <c r="A31" s="36">
        <v>4</v>
      </c>
      <c r="B31" s="45">
        <v>383.80000000000007</v>
      </c>
      <c r="C31" s="45">
        <v>478.64048233488182</v>
      </c>
      <c r="D31" s="45">
        <v>-94.840482334881756</v>
      </c>
      <c r="E31" s="40">
        <v>1.7962000742146648E-2</v>
      </c>
      <c r="F31" s="40">
        <v>-0.86674194336673804</v>
      </c>
      <c r="G31" s="40">
        <v>-0.86618678302371566</v>
      </c>
      <c r="H31" s="40"/>
    </row>
    <row r="32" spans="1:10" x14ac:dyDescent="0.2">
      <c r="A32" s="36">
        <v>5</v>
      </c>
      <c r="B32" s="45">
        <v>389.5499999999999</v>
      </c>
      <c r="C32" s="45">
        <v>456.84985954054531</v>
      </c>
      <c r="D32" s="45">
        <v>-67.299859540545413</v>
      </c>
      <c r="E32" s="40">
        <v>2.107650390979831E-2</v>
      </c>
      <c r="F32" s="40">
        <v>-0.61602734042622509</v>
      </c>
      <c r="G32" s="40">
        <v>-0.61504451366899626</v>
      </c>
      <c r="H32" s="40"/>
    </row>
    <row r="33" spans="1:8" x14ac:dyDescent="0.2">
      <c r="A33" s="36">
        <v>6</v>
      </c>
      <c r="B33" s="45">
        <v>411.07999999999993</v>
      </c>
      <c r="C33" s="45">
        <v>478.64048233488182</v>
      </c>
      <c r="D33" s="45">
        <v>-67.560482334881897</v>
      </c>
      <c r="E33" s="40">
        <v>1.7962000742146648E-2</v>
      </c>
      <c r="F33" s="40">
        <v>-0.61743152620168207</v>
      </c>
      <c r="G33" s="40">
        <v>-0.61644920218783827</v>
      </c>
      <c r="H33" s="40"/>
    </row>
    <row r="34" spans="1:8" x14ac:dyDescent="0.2">
      <c r="A34" s="36">
        <v>7</v>
      </c>
      <c r="B34" s="45">
        <v>429.55</v>
      </c>
      <c r="C34" s="45">
        <v>478.64048233488182</v>
      </c>
      <c r="D34" s="45">
        <v>-49.090482334881813</v>
      </c>
      <c r="E34" s="40">
        <v>1.7962000742146648E-2</v>
      </c>
      <c r="F34" s="40">
        <v>-0.44863521370026604</v>
      </c>
      <c r="G34" s="40">
        <v>-0.44771450726168333</v>
      </c>
      <c r="H34" s="40"/>
    </row>
    <row r="35" spans="1:8" x14ac:dyDescent="0.2">
      <c r="A35" s="36">
        <v>8</v>
      </c>
      <c r="B35" s="45">
        <v>465.33999999999992</v>
      </c>
      <c r="C35" s="45">
        <v>478.64048233488182</v>
      </c>
      <c r="D35" s="45">
        <v>-13.300482334881906</v>
      </c>
      <c r="E35" s="40">
        <v>1.7962000742146648E-2</v>
      </c>
      <c r="F35" s="40">
        <v>-0.12155237534479041</v>
      </c>
      <c r="G35" s="40">
        <v>-0.12124489537618417</v>
      </c>
      <c r="H35" s="40"/>
    </row>
    <row r="36" spans="1:8" x14ac:dyDescent="0.2">
      <c r="A36" s="36">
        <v>9</v>
      </c>
      <c r="B36" s="45">
        <v>493.68999999999994</v>
      </c>
      <c r="C36" s="45">
        <v>456.84985954054531</v>
      </c>
      <c r="D36" s="45">
        <v>36.840140459454631</v>
      </c>
      <c r="E36" s="40">
        <v>2.107650390979831E-2</v>
      </c>
      <c r="F36" s="40">
        <v>0.33721517255907313</v>
      </c>
      <c r="G36" s="40">
        <v>0.33644752072644402</v>
      </c>
      <c r="H36" s="40"/>
    </row>
    <row r="37" spans="1:8" x14ac:dyDescent="0.2">
      <c r="A37" s="36">
        <v>10</v>
      </c>
      <c r="B37" s="45">
        <v>505.74</v>
      </c>
      <c r="C37" s="45">
        <v>467.74517093771357</v>
      </c>
      <c r="D37" s="45">
        <v>37.994829062286442</v>
      </c>
      <c r="E37" s="40">
        <v>1.9460788955931216E-2</v>
      </c>
      <c r="F37" s="40">
        <v>0.34749792693855402</v>
      </c>
      <c r="G37" s="40">
        <v>0.34671312996008635</v>
      </c>
      <c r="H37" s="40"/>
    </row>
    <row r="38" spans="1:8" x14ac:dyDescent="0.2">
      <c r="A38" s="36">
        <v>11</v>
      </c>
      <c r="B38" s="45">
        <v>532.36999999999989</v>
      </c>
      <c r="C38" s="45">
        <v>489.53579373205008</v>
      </c>
      <c r="D38" s="45">
        <v>42.83420626794981</v>
      </c>
      <c r="E38" s="40">
        <v>1.6580139268444517E-2</v>
      </c>
      <c r="F38" s="40">
        <v>0.3911843232679586</v>
      </c>
      <c r="G38" s="40">
        <v>0.3903331832546999</v>
      </c>
      <c r="H38" s="40"/>
    </row>
    <row r="39" spans="1:8" x14ac:dyDescent="0.2">
      <c r="A39" s="36">
        <v>12</v>
      </c>
      <c r="B39" s="45">
        <v>592.17000000000007</v>
      </c>
      <c r="C39" s="45">
        <v>489.53579373205008</v>
      </c>
      <c r="D39" s="45">
        <v>102.63420626794999</v>
      </c>
      <c r="E39" s="40">
        <v>1.6580139268444517E-2</v>
      </c>
      <c r="F39" s="40">
        <v>0.93730912794135346</v>
      </c>
      <c r="G39" s="40">
        <v>0.93701586951410387</v>
      </c>
      <c r="H39" s="40"/>
    </row>
    <row r="40" spans="1:8" x14ac:dyDescent="0.2">
      <c r="A40" s="36">
        <v>13</v>
      </c>
      <c r="B40" s="45">
        <v>684.5100000000001</v>
      </c>
      <c r="C40" s="45">
        <v>456.84985954054531</v>
      </c>
      <c r="D40" s="45">
        <v>227.66014045945479</v>
      </c>
      <c r="E40" s="40">
        <v>2.107650390979831E-2</v>
      </c>
      <c r="F40" s="41">
        <v>2.0838805876527422</v>
      </c>
      <c r="G40" s="41">
        <v>2.1020682537218089</v>
      </c>
      <c r="H40" s="40"/>
    </row>
    <row r="41" spans="1:8" x14ac:dyDescent="0.2">
      <c r="A41" s="36">
        <v>14</v>
      </c>
      <c r="B41" s="45">
        <v>390.58</v>
      </c>
      <c r="C41" s="45">
        <v>511.32641652638659</v>
      </c>
      <c r="D41" s="45">
        <v>-120.74641652638661</v>
      </c>
      <c r="E41" s="40">
        <v>1.4167196541287761E-2</v>
      </c>
      <c r="F41" s="40">
        <v>-1.101368938371263</v>
      </c>
      <c r="G41" s="40">
        <v>-1.1019740926791215</v>
      </c>
      <c r="H41" s="40"/>
    </row>
    <row r="42" spans="1:8" x14ac:dyDescent="0.2">
      <c r="A42" s="36">
        <v>15</v>
      </c>
      <c r="B42" s="45">
        <v>402.31000000000006</v>
      </c>
      <c r="C42" s="45">
        <v>500.43110512921834</v>
      </c>
      <c r="D42" s="45">
        <v>-98.121105129218279</v>
      </c>
      <c r="E42" s="40">
        <v>1.5315204534824871E-2</v>
      </c>
      <c r="F42" s="40">
        <v>-0.89551738381234069</v>
      </c>
      <c r="G42" s="40">
        <v>-0.89506063046100981</v>
      </c>
      <c r="H42" s="40"/>
    </row>
    <row r="43" spans="1:8" x14ac:dyDescent="0.2">
      <c r="A43" s="36">
        <v>16</v>
      </c>
      <c r="B43" s="45">
        <v>419.74000000000007</v>
      </c>
      <c r="C43" s="45">
        <v>511.32641652638659</v>
      </c>
      <c r="D43" s="45">
        <v>-91.586416526386529</v>
      </c>
      <c r="E43" s="40">
        <v>1.4167196541287761E-2</v>
      </c>
      <c r="F43" s="40">
        <v>-0.8353907075731023</v>
      </c>
      <c r="G43" s="40">
        <v>-0.83474097611065545</v>
      </c>
      <c r="H43" s="40"/>
    </row>
    <row r="44" spans="1:8" x14ac:dyDescent="0.2">
      <c r="A44" s="36">
        <v>17</v>
      </c>
      <c r="B44" s="45">
        <v>424.05999999999995</v>
      </c>
      <c r="C44" s="45">
        <v>544.01235071789142</v>
      </c>
      <c r="D44" s="45">
        <v>-119.95235071789148</v>
      </c>
      <c r="E44" s="40">
        <v>1.1424733001171205E-2</v>
      </c>
      <c r="F44" s="40">
        <v>-1.0926073023870695</v>
      </c>
      <c r="G44" s="40">
        <v>-1.093153425883197</v>
      </c>
      <c r="H44" s="40"/>
    </row>
    <row r="45" spans="1:8" x14ac:dyDescent="0.2">
      <c r="A45" s="36">
        <v>18</v>
      </c>
      <c r="B45" s="45">
        <v>440.63000000000011</v>
      </c>
      <c r="C45" s="45">
        <v>500.43110512921834</v>
      </c>
      <c r="D45" s="45">
        <v>-59.801105129218229</v>
      </c>
      <c r="E45" s="40">
        <v>1.5315204534824871E-2</v>
      </c>
      <c r="F45" s="40">
        <v>-0.54578399972033531</v>
      </c>
      <c r="G45" s="40">
        <v>-0.54479902877296638</v>
      </c>
      <c r="H45" s="40"/>
    </row>
    <row r="46" spans="1:8" x14ac:dyDescent="0.2">
      <c r="A46" s="36">
        <v>19</v>
      </c>
      <c r="B46" s="45">
        <v>443.1</v>
      </c>
      <c r="C46" s="45">
        <v>500.43110512921834</v>
      </c>
      <c r="D46" s="45">
        <v>-57.331105129218315</v>
      </c>
      <c r="E46" s="40">
        <v>1.5315204534824871E-2</v>
      </c>
      <c r="F46" s="40">
        <v>-0.52324116415908206</v>
      </c>
      <c r="G46" s="40">
        <v>-0.52226455592648813</v>
      </c>
      <c r="H46" s="40"/>
    </row>
    <row r="47" spans="1:8" x14ac:dyDescent="0.2">
      <c r="A47" s="36">
        <v>20</v>
      </c>
      <c r="B47" s="45">
        <v>449.46999999999997</v>
      </c>
      <c r="C47" s="45">
        <v>511.32641652638659</v>
      </c>
      <c r="D47" s="45">
        <v>-61.856416526386624</v>
      </c>
      <c r="E47" s="40">
        <v>1.4167196541287761E-2</v>
      </c>
      <c r="F47" s="40">
        <v>-0.56421331382724238</v>
      </c>
      <c r="G47" s="40">
        <v>-0.56322467221803552</v>
      </c>
      <c r="H47" s="40"/>
    </row>
    <row r="48" spans="1:8" x14ac:dyDescent="0.2">
      <c r="A48" s="36">
        <v>21</v>
      </c>
      <c r="B48" s="45">
        <v>450.52000000000004</v>
      </c>
      <c r="C48" s="45">
        <v>511.32641652638659</v>
      </c>
      <c r="D48" s="45">
        <v>-60.806416526386556</v>
      </c>
      <c r="E48" s="40">
        <v>1.4167196541287761E-2</v>
      </c>
      <c r="F48" s="40">
        <v>-0.55463590839726684</v>
      </c>
      <c r="G48" s="40">
        <v>-0.55364881201116956</v>
      </c>
      <c r="H48" s="40"/>
    </row>
    <row r="49" spans="1:8" x14ac:dyDescent="0.2">
      <c r="A49" s="36">
        <v>22</v>
      </c>
      <c r="B49" s="45">
        <v>457.81000000000006</v>
      </c>
      <c r="C49" s="45">
        <v>511.32641652638659</v>
      </c>
      <c r="D49" s="45">
        <v>-53.516416526386536</v>
      </c>
      <c r="E49" s="40">
        <v>1.4167196541287761E-2</v>
      </c>
      <c r="F49" s="40">
        <v>-0.48814135069772663</v>
      </c>
      <c r="G49" s="40">
        <v>-0.48718584892937211</v>
      </c>
      <c r="H49" s="40"/>
    </row>
    <row r="50" spans="1:8" x14ac:dyDescent="0.2">
      <c r="A50" s="36">
        <v>23</v>
      </c>
      <c r="B50" s="45">
        <v>478.92999999999995</v>
      </c>
      <c r="C50" s="45">
        <v>511.32641652638659</v>
      </c>
      <c r="D50" s="45">
        <v>-32.396416526386645</v>
      </c>
      <c r="E50" s="40">
        <v>1.4167196541287761E-2</v>
      </c>
      <c r="F50" s="40">
        <v>-0.29549868147766101</v>
      </c>
      <c r="G50" s="40">
        <v>-0.29480603196143185</v>
      </c>
      <c r="H50" s="40"/>
    </row>
    <row r="51" spans="1:8" x14ac:dyDescent="0.2">
      <c r="A51" s="36">
        <v>24</v>
      </c>
      <c r="B51" s="45">
        <v>483.02</v>
      </c>
      <c r="C51" s="45">
        <v>511.32641652638659</v>
      </c>
      <c r="D51" s="45">
        <v>-28.306416526386613</v>
      </c>
      <c r="E51" s="40">
        <v>1.4167196541287761E-2</v>
      </c>
      <c r="F51" s="40">
        <v>-0.25819240699328233</v>
      </c>
      <c r="G51" s="40">
        <v>-0.25757355545859373</v>
      </c>
      <c r="H51" s="40"/>
    </row>
    <row r="52" spans="1:8" x14ac:dyDescent="0.2">
      <c r="A52" s="36">
        <v>25</v>
      </c>
      <c r="B52" s="45">
        <v>491.19000000000005</v>
      </c>
      <c r="C52" s="45">
        <v>522.22172792355491</v>
      </c>
      <c r="D52" s="45">
        <v>-31.031727923554854</v>
      </c>
      <c r="E52" s="40">
        <v>1.3136115287833088E-2</v>
      </c>
      <c r="F52" s="40">
        <v>-0.28290298950572901</v>
      </c>
      <c r="G52" s="40">
        <v>-0.2822345897400565</v>
      </c>
      <c r="H52" s="40"/>
    </row>
    <row r="53" spans="1:8" x14ac:dyDescent="0.2">
      <c r="A53" s="36">
        <v>26</v>
      </c>
      <c r="B53" s="45">
        <v>499.21000000000004</v>
      </c>
      <c r="C53" s="45">
        <v>511.32641652638659</v>
      </c>
      <c r="D53" s="45">
        <v>-12.116416526386558</v>
      </c>
      <c r="E53" s="40">
        <v>1.4167196541287761E-2</v>
      </c>
      <c r="F53" s="40">
        <v>-0.11051793660157358</v>
      </c>
      <c r="G53" s="40">
        <v>-0.11023764556714799</v>
      </c>
      <c r="H53" s="40"/>
    </row>
    <row r="54" spans="1:8" x14ac:dyDescent="0.2">
      <c r="A54" s="36">
        <v>27</v>
      </c>
      <c r="B54" s="45">
        <v>507.29999999999995</v>
      </c>
      <c r="C54" s="45">
        <v>533.11703932072305</v>
      </c>
      <c r="D54" s="45">
        <v>-25.817039320723097</v>
      </c>
      <c r="E54" s="40">
        <v>1.2221960774460902E-2</v>
      </c>
      <c r="F54" s="40">
        <v>-0.23525396878661828</v>
      </c>
      <c r="G54" s="40">
        <v>-0.23468328412504597</v>
      </c>
      <c r="H54" s="40"/>
    </row>
    <row r="55" spans="1:8" x14ac:dyDescent="0.2">
      <c r="A55" s="36">
        <v>28</v>
      </c>
      <c r="B55" s="45">
        <v>519.7399999999999</v>
      </c>
      <c r="C55" s="45">
        <v>511.32641652638659</v>
      </c>
      <c r="D55" s="45">
        <v>8.4135834736133006</v>
      </c>
      <c r="E55" s="40">
        <v>1.4167196541287761E-2</v>
      </c>
      <c r="F55" s="40">
        <v>7.6743142900696296E-2</v>
      </c>
      <c r="G55" s="40">
        <v>7.6547268656264073E-2</v>
      </c>
      <c r="H55" s="40"/>
    </row>
    <row r="56" spans="1:8" x14ac:dyDescent="0.2">
      <c r="A56" s="36">
        <v>29</v>
      </c>
      <c r="B56" s="45">
        <v>530.99</v>
      </c>
      <c r="C56" s="45">
        <v>500.43110512921834</v>
      </c>
      <c r="D56" s="45">
        <v>30.558894870781671</v>
      </c>
      <c r="E56" s="40">
        <v>1.5315204534824871E-2</v>
      </c>
      <c r="F56" s="40">
        <v>0.27890046235047722</v>
      </c>
      <c r="G56" s="40">
        <v>0.27823991423219357</v>
      </c>
      <c r="H56" s="40"/>
    </row>
    <row r="57" spans="1:8" x14ac:dyDescent="0.2">
      <c r="A57" s="36">
        <v>30</v>
      </c>
      <c r="B57" s="45">
        <v>532.96</v>
      </c>
      <c r="C57" s="45">
        <v>533.11703932072305</v>
      </c>
      <c r="D57" s="45">
        <v>-0.15703932072301541</v>
      </c>
      <c r="E57" s="40">
        <v>1.2221960774460902E-2</v>
      </c>
      <c r="F57" s="40">
        <v>-1.4309976832234709E-3</v>
      </c>
      <c r="G57" s="40">
        <v>-1.4273237496539952E-3</v>
      </c>
      <c r="H57" s="40"/>
    </row>
    <row r="58" spans="1:8" x14ac:dyDescent="0.2">
      <c r="A58" s="36">
        <v>31</v>
      </c>
      <c r="B58" s="45">
        <v>537.65</v>
      </c>
      <c r="C58" s="45">
        <v>500.43110512921834</v>
      </c>
      <c r="D58" s="45">
        <v>37.218894870781639</v>
      </c>
      <c r="E58" s="40">
        <v>1.5315204534824871E-2</v>
      </c>
      <c r="F58" s="40">
        <v>0.33968397847920223</v>
      </c>
      <c r="G58" s="40">
        <v>0.33891215961937626</v>
      </c>
      <c r="H58" s="40"/>
    </row>
    <row r="59" spans="1:8" x14ac:dyDescent="0.2">
      <c r="A59" s="36">
        <v>32</v>
      </c>
      <c r="B59" s="45">
        <v>540.5</v>
      </c>
      <c r="C59" s="45">
        <v>500.43110512921834</v>
      </c>
      <c r="D59" s="45">
        <v>40.068894870781662</v>
      </c>
      <c r="E59" s="40">
        <v>1.5315204534824871E-2</v>
      </c>
      <c r="F59" s="40">
        <v>0.36569494258834162</v>
      </c>
      <c r="G59" s="40">
        <v>0.36488119890116938</v>
      </c>
      <c r="H59" s="40"/>
    </row>
    <row r="60" spans="1:8" x14ac:dyDescent="0.2">
      <c r="A60" s="36">
        <v>33</v>
      </c>
      <c r="B60" s="45">
        <v>567.03000000000009</v>
      </c>
      <c r="C60" s="45">
        <v>544.01235071789142</v>
      </c>
      <c r="D60" s="45">
        <v>23.017649282108664</v>
      </c>
      <c r="E60" s="40">
        <v>1.1424733001171205E-2</v>
      </c>
      <c r="F60" s="40">
        <v>0.20966034878768977</v>
      </c>
      <c r="G60" s="40">
        <v>0.2091456415932928</v>
      </c>
      <c r="H60" s="40"/>
    </row>
    <row r="61" spans="1:8" x14ac:dyDescent="0.2">
      <c r="A61" s="36">
        <v>34</v>
      </c>
      <c r="B61" s="45">
        <v>626.84999999999991</v>
      </c>
      <c r="C61" s="45">
        <v>500.43110512921834</v>
      </c>
      <c r="D61" s="45">
        <v>126.41889487078157</v>
      </c>
      <c r="E61" s="40">
        <v>1.5315204534824871E-2</v>
      </c>
      <c r="F61" s="40">
        <v>1.1537815218248917</v>
      </c>
      <c r="G61" s="40">
        <v>1.1547676972732304</v>
      </c>
      <c r="H61" s="40"/>
    </row>
    <row r="62" spans="1:8" x14ac:dyDescent="0.2">
      <c r="A62" s="36">
        <v>35</v>
      </c>
      <c r="B62" s="45">
        <v>646.73</v>
      </c>
      <c r="C62" s="45">
        <v>522.22172792355491</v>
      </c>
      <c r="D62" s="45">
        <v>124.50827207644511</v>
      </c>
      <c r="E62" s="40">
        <v>1.3136115287833088E-2</v>
      </c>
      <c r="F62" s="40">
        <v>1.1350886574988999</v>
      </c>
      <c r="G62" s="40">
        <v>1.1359333865841432</v>
      </c>
      <c r="H62" s="40"/>
    </row>
    <row r="63" spans="1:8" x14ac:dyDescent="0.2">
      <c r="A63" s="36">
        <v>36</v>
      </c>
      <c r="B63" s="45">
        <v>857.06999999999982</v>
      </c>
      <c r="C63" s="45">
        <v>511.32641652638659</v>
      </c>
      <c r="D63" s="45">
        <v>345.74358347361323</v>
      </c>
      <c r="E63" s="40">
        <v>1.4167196541287761E-2</v>
      </c>
      <c r="F63" s="42">
        <v>3.1536442607039654</v>
      </c>
      <c r="G63" s="42">
        <v>3.2289677637152709</v>
      </c>
      <c r="H63" s="40"/>
    </row>
    <row r="64" spans="1:8" x14ac:dyDescent="0.2">
      <c r="A64" s="36">
        <v>37</v>
      </c>
      <c r="B64" s="45">
        <v>442.23</v>
      </c>
      <c r="C64" s="45">
        <v>576.69828490939608</v>
      </c>
      <c r="D64" s="45">
        <v>-134.46828490939606</v>
      </c>
      <c r="E64" s="40">
        <v>9.7346101217970823E-3</v>
      </c>
      <c r="F64" s="40">
        <v>-1.2237825920818834</v>
      </c>
      <c r="G64" s="40">
        <v>-1.2253552261752976</v>
      </c>
      <c r="H64" s="40"/>
    </row>
    <row r="65" spans="1:8" x14ac:dyDescent="0.2">
      <c r="A65" s="36">
        <v>38</v>
      </c>
      <c r="B65" s="45">
        <v>452.36</v>
      </c>
      <c r="C65" s="45">
        <v>554.90766211505957</v>
      </c>
      <c r="D65" s="45">
        <v>-102.54766211505955</v>
      </c>
      <c r="E65" s="40">
        <v>1.0744431967964044E-2</v>
      </c>
      <c r="F65" s="40">
        <v>-0.93375237167161762</v>
      </c>
      <c r="G65" s="40">
        <v>-0.93344422593427634</v>
      </c>
      <c r="H65" s="40"/>
    </row>
    <row r="66" spans="1:8" x14ac:dyDescent="0.2">
      <c r="A66" s="36">
        <v>39</v>
      </c>
      <c r="B66" s="45">
        <v>464.77</v>
      </c>
      <c r="C66" s="45">
        <v>598.48890770373259</v>
      </c>
      <c r="D66" s="45">
        <v>-133.71890770373261</v>
      </c>
      <c r="E66" s="40">
        <v>9.1924952359601179E-3</v>
      </c>
      <c r="F66" s="40">
        <v>-1.216629611329032</v>
      </c>
      <c r="G66" s="40">
        <v>-1.2181381093553834</v>
      </c>
      <c r="H66" s="40"/>
    </row>
    <row r="67" spans="1:8" x14ac:dyDescent="0.2">
      <c r="A67" s="36">
        <v>40</v>
      </c>
      <c r="B67" s="45">
        <v>474.24</v>
      </c>
      <c r="C67" s="45">
        <v>576.69828490939608</v>
      </c>
      <c r="D67" s="45">
        <v>-102.45828490939607</v>
      </c>
      <c r="E67" s="40">
        <v>9.7346101217970823E-3</v>
      </c>
      <c r="F67" s="40">
        <v>-0.93246274072112723</v>
      </c>
      <c r="G67" s="40">
        <v>-0.93214924236870111</v>
      </c>
      <c r="H67" s="40"/>
    </row>
    <row r="68" spans="1:8" x14ac:dyDescent="0.2">
      <c r="A68" s="36">
        <v>41</v>
      </c>
      <c r="B68" s="45">
        <v>494.49</v>
      </c>
      <c r="C68" s="45">
        <v>565.80297351222794</v>
      </c>
      <c r="D68" s="45">
        <v>-71.312973512227927</v>
      </c>
      <c r="E68" s="40">
        <v>1.0181057674839318E-2</v>
      </c>
      <c r="F68" s="40">
        <v>-0.6491586836461043</v>
      </c>
      <c r="G68" s="40">
        <v>-0.64819280579747496</v>
      </c>
      <c r="H68" s="40"/>
    </row>
    <row r="69" spans="1:8" x14ac:dyDescent="0.2">
      <c r="A69" s="36">
        <v>42</v>
      </c>
      <c r="B69" s="45">
        <v>509.65</v>
      </c>
      <c r="C69" s="45">
        <v>587.59359630656445</v>
      </c>
      <c r="D69" s="45">
        <v>-77.943596306564473</v>
      </c>
      <c r="E69" s="40">
        <v>9.4050893088373569E-3</v>
      </c>
      <c r="F69" s="40">
        <v>-0.70923898537006502</v>
      </c>
      <c r="G69" s="40">
        <v>-0.70833227955382094</v>
      </c>
      <c r="H69" s="40"/>
    </row>
    <row r="70" spans="1:8" x14ac:dyDescent="0.2">
      <c r="A70" s="36">
        <v>43</v>
      </c>
      <c r="B70" s="45">
        <v>514.59</v>
      </c>
      <c r="C70" s="45">
        <v>554.90766211505957</v>
      </c>
      <c r="D70" s="45">
        <v>-40.317662115059534</v>
      </c>
      <c r="E70" s="40">
        <v>1.0744431967964044E-2</v>
      </c>
      <c r="F70" s="40">
        <v>-0.36711429440440835</v>
      </c>
      <c r="G70" s="40">
        <v>-0.36629836995286053</v>
      </c>
      <c r="H70" s="40"/>
    </row>
    <row r="71" spans="1:8" x14ac:dyDescent="0.2">
      <c r="A71" s="36">
        <v>44</v>
      </c>
      <c r="B71" s="45">
        <v>519.72</v>
      </c>
      <c r="C71" s="45">
        <v>587.59359630656445</v>
      </c>
      <c r="D71" s="45">
        <v>-67.873596306564423</v>
      </c>
      <c r="E71" s="40">
        <v>9.4050893088373569E-3</v>
      </c>
      <c r="F71" s="40">
        <v>-0.6176081533183102</v>
      </c>
      <c r="G71" s="40">
        <v>-0.61662589387093314</v>
      </c>
      <c r="H71" s="40"/>
    </row>
    <row r="72" spans="1:8" x14ac:dyDescent="0.2">
      <c r="A72" s="36">
        <v>45</v>
      </c>
      <c r="B72" s="45">
        <v>533.35</v>
      </c>
      <c r="C72" s="45">
        <v>554.90766211505957</v>
      </c>
      <c r="D72" s="45">
        <v>-21.557662115059543</v>
      </c>
      <c r="E72" s="40">
        <v>1.0744431967964044E-2</v>
      </c>
      <c r="F72" s="40">
        <v>-0.19629426661181898</v>
      </c>
      <c r="G72" s="40">
        <v>-0.19580964770663606</v>
      </c>
      <c r="H72" s="40"/>
    </row>
    <row r="73" spans="1:8" x14ac:dyDescent="0.2">
      <c r="A73" s="36">
        <v>46</v>
      </c>
      <c r="B73" s="45">
        <v>542.01</v>
      </c>
      <c r="C73" s="45">
        <v>565.80297351222794</v>
      </c>
      <c r="D73" s="45">
        <v>-23.792973512227945</v>
      </c>
      <c r="E73" s="40">
        <v>1.0181057674839318E-2</v>
      </c>
      <c r="F73" s="40">
        <v>-0.21658633211495687</v>
      </c>
      <c r="G73" s="40">
        <v>-0.21605625778044604</v>
      </c>
      <c r="H73" s="40"/>
    </row>
    <row r="74" spans="1:8" x14ac:dyDescent="0.2">
      <c r="A74" s="36">
        <v>47</v>
      </c>
      <c r="B74" s="45">
        <v>543.46999999999991</v>
      </c>
      <c r="C74" s="45">
        <v>598.48890770373259</v>
      </c>
      <c r="D74" s="45">
        <v>-55.01890770373268</v>
      </c>
      <c r="E74" s="40">
        <v>9.1924952359601179E-3</v>
      </c>
      <c r="F74" s="40">
        <v>-0.50058464763746857</v>
      </c>
      <c r="G74" s="40">
        <v>-0.4996205696595632</v>
      </c>
      <c r="H74" s="40"/>
    </row>
    <row r="75" spans="1:8" x14ac:dyDescent="0.2">
      <c r="A75" s="36">
        <v>48</v>
      </c>
      <c r="B75" s="45">
        <v>544</v>
      </c>
      <c r="C75" s="45">
        <v>587.59359630656445</v>
      </c>
      <c r="D75" s="45">
        <v>-43.59359630656445</v>
      </c>
      <c r="E75" s="40">
        <v>9.4050893088373569E-3</v>
      </c>
      <c r="F75" s="40">
        <v>-0.39667502499491447</v>
      </c>
      <c r="G75" s="40">
        <v>-0.39581633218471612</v>
      </c>
      <c r="H75" s="40"/>
    </row>
    <row r="76" spans="1:8" x14ac:dyDescent="0.2">
      <c r="A76" s="36">
        <v>49</v>
      </c>
      <c r="B76" s="45">
        <v>584.59</v>
      </c>
      <c r="C76" s="45">
        <v>565.80297351222794</v>
      </c>
      <c r="D76" s="45">
        <v>18.787026487772096</v>
      </c>
      <c r="E76" s="40">
        <v>1.0181057674839318E-2</v>
      </c>
      <c r="F76" s="40">
        <v>0.17101742900028477</v>
      </c>
      <c r="G76" s="40">
        <v>0.17059115262534527</v>
      </c>
      <c r="H76" s="40"/>
    </row>
    <row r="77" spans="1:8" x14ac:dyDescent="0.2">
      <c r="A77" s="36">
        <v>50</v>
      </c>
      <c r="B77" s="45">
        <v>594.69000000000005</v>
      </c>
      <c r="C77" s="45">
        <v>598.48890770373259</v>
      </c>
      <c r="D77" s="45">
        <v>-3.7989077037325387</v>
      </c>
      <c r="E77" s="40">
        <v>9.1924952359601179E-3</v>
      </c>
      <c r="F77" s="40">
        <v>-3.4564024508091089E-2</v>
      </c>
      <c r="G77" s="40">
        <v>-3.4475390496530471E-2</v>
      </c>
      <c r="H77" s="40"/>
    </row>
    <row r="78" spans="1:8" x14ac:dyDescent="0.2">
      <c r="A78" s="36">
        <v>51</v>
      </c>
      <c r="B78" s="45">
        <v>619.73</v>
      </c>
      <c r="C78" s="45">
        <v>576.69828490939608</v>
      </c>
      <c r="D78" s="45">
        <v>43.031715090603939</v>
      </c>
      <c r="E78" s="40">
        <v>9.7346101217970823E-3</v>
      </c>
      <c r="F78" s="40">
        <v>0.39162739281453146</v>
      </c>
      <c r="G78" s="40">
        <v>0.39077563657215919</v>
      </c>
      <c r="H78" s="40"/>
    </row>
    <row r="79" spans="1:8" x14ac:dyDescent="0.2">
      <c r="A79" s="36">
        <v>52</v>
      </c>
      <c r="B79" s="45">
        <v>656.24</v>
      </c>
      <c r="C79" s="45">
        <v>587.59359630656445</v>
      </c>
      <c r="D79" s="45">
        <v>68.646403693435559</v>
      </c>
      <c r="E79" s="40">
        <v>9.4050893088373569E-3</v>
      </c>
      <c r="F79" s="40">
        <v>0.62464022718869194</v>
      </c>
      <c r="G79" s="40">
        <v>0.62366078062494046</v>
      </c>
      <c r="H79" s="40"/>
    </row>
    <row r="80" spans="1:8" x14ac:dyDescent="0.2">
      <c r="A80" s="36">
        <v>53</v>
      </c>
      <c r="B80" s="45">
        <v>675.62</v>
      </c>
      <c r="C80" s="45">
        <v>576.69828490939608</v>
      </c>
      <c r="D80" s="45">
        <v>98.921715090603925</v>
      </c>
      <c r="E80" s="40">
        <v>9.7346101217970823E-3</v>
      </c>
      <c r="F80" s="40">
        <v>0.9002767677771264</v>
      </c>
      <c r="G80" s="40">
        <v>0.89983738857426077</v>
      </c>
      <c r="H80" s="40"/>
    </row>
    <row r="81" spans="1:8" x14ac:dyDescent="0.2">
      <c r="A81" s="36">
        <v>54</v>
      </c>
      <c r="B81" s="45">
        <v>769.43000000000006</v>
      </c>
      <c r="C81" s="45">
        <v>565.80297351222794</v>
      </c>
      <c r="D81" s="45">
        <v>203.62702648777213</v>
      </c>
      <c r="E81" s="40">
        <v>1.0181057674839318E-2</v>
      </c>
      <c r="F81" s="40">
        <v>1.8536073586513231</v>
      </c>
      <c r="G81" s="40">
        <v>1.865355031839705</v>
      </c>
      <c r="H81" s="40"/>
    </row>
    <row r="82" spans="1:8" x14ac:dyDescent="0.2">
      <c r="A82" s="36">
        <v>55</v>
      </c>
      <c r="B82" s="45">
        <v>898.68000000000006</v>
      </c>
      <c r="C82" s="45">
        <v>576.69828490939608</v>
      </c>
      <c r="D82" s="45">
        <v>321.98171509060398</v>
      </c>
      <c r="E82" s="40">
        <v>9.7346101217970823E-3</v>
      </c>
      <c r="F82" s="42">
        <v>2.9303238169658274</v>
      </c>
      <c r="G82" s="42">
        <v>2.9893594998213766</v>
      </c>
      <c r="H82" s="40"/>
    </row>
    <row r="83" spans="1:8" x14ac:dyDescent="0.2">
      <c r="A83" s="36">
        <v>56</v>
      </c>
      <c r="B83" s="45">
        <v>460.52</v>
      </c>
      <c r="C83" s="45">
        <v>642.07015329240562</v>
      </c>
      <c r="D83" s="45">
        <v>-181.55015329240564</v>
      </c>
      <c r="E83" s="40">
        <v>9.5113863452760336E-3</v>
      </c>
      <c r="F83" s="40">
        <v>-1.6520838360194789</v>
      </c>
      <c r="G83" s="40">
        <v>-1.6594970503391215</v>
      </c>
      <c r="H83" s="40"/>
    </row>
    <row r="84" spans="1:8" x14ac:dyDescent="0.2">
      <c r="A84" s="36">
        <v>57</v>
      </c>
      <c r="B84" s="45">
        <v>504.51</v>
      </c>
      <c r="C84" s="45">
        <v>620.27953049806911</v>
      </c>
      <c r="D84" s="45">
        <v>-115.76953049806912</v>
      </c>
      <c r="E84" s="40">
        <v>9.1180873104530734E-3</v>
      </c>
      <c r="F84" s="40">
        <v>-1.0532792472344588</v>
      </c>
      <c r="G84" s="40">
        <v>-1.0535763465300501</v>
      </c>
      <c r="H84" s="40"/>
    </row>
    <row r="85" spans="1:8" x14ac:dyDescent="0.2">
      <c r="A85" s="36">
        <v>58</v>
      </c>
      <c r="B85" s="45">
        <v>505.03999999999991</v>
      </c>
      <c r="C85" s="45">
        <v>631.17484189523748</v>
      </c>
      <c r="D85" s="45">
        <v>-126.13484189523757</v>
      </c>
      <c r="E85" s="40">
        <v>9.2562734578232678E-3</v>
      </c>
      <c r="F85" s="40">
        <v>-1.1476635999327689</v>
      </c>
      <c r="G85" s="40">
        <v>-1.1486027942270405</v>
      </c>
      <c r="H85" s="40"/>
    </row>
    <row r="86" spans="1:8" x14ac:dyDescent="0.2">
      <c r="A86" s="36">
        <v>59</v>
      </c>
      <c r="B86" s="45">
        <v>523.98</v>
      </c>
      <c r="C86" s="45">
        <v>609.38421910090096</v>
      </c>
      <c r="D86" s="45">
        <v>-85.404219100900946</v>
      </c>
      <c r="E86" s="40">
        <v>9.0968279031653655E-3</v>
      </c>
      <c r="F86" s="40">
        <v>-0.77700519510905031</v>
      </c>
      <c r="G86" s="40">
        <v>-0.77621285626613201</v>
      </c>
      <c r="H86" s="40"/>
    </row>
    <row r="87" spans="1:8" x14ac:dyDescent="0.2">
      <c r="A87" s="36">
        <v>60</v>
      </c>
      <c r="B87" s="45">
        <v>533.83999999999992</v>
      </c>
      <c r="C87" s="45">
        <v>620.27953049806911</v>
      </c>
      <c r="D87" s="45">
        <v>-86.439530498069189</v>
      </c>
      <c r="E87" s="40">
        <v>9.1180873104530734E-3</v>
      </c>
      <c r="F87" s="40">
        <v>-0.78643286556150338</v>
      </c>
      <c r="G87" s="40">
        <v>-0.78566069887918089</v>
      </c>
      <c r="H87" s="40"/>
    </row>
    <row r="88" spans="1:8" x14ac:dyDescent="0.2">
      <c r="A88" s="36">
        <v>61</v>
      </c>
      <c r="B88" s="45">
        <v>534.09000000000015</v>
      </c>
      <c r="C88" s="45">
        <v>631.17484189523748</v>
      </c>
      <c r="D88" s="45">
        <v>-97.084841895237332</v>
      </c>
      <c r="E88" s="40">
        <v>9.2562734578232678E-3</v>
      </c>
      <c r="F88" s="40">
        <v>-0.88334624655837179</v>
      </c>
      <c r="G88" s="40">
        <v>-0.88284648890661543</v>
      </c>
      <c r="H88" s="40"/>
    </row>
    <row r="89" spans="1:8" x14ac:dyDescent="0.2">
      <c r="A89" s="36">
        <v>62</v>
      </c>
      <c r="B89" s="45">
        <v>578.52</v>
      </c>
      <c r="C89" s="45">
        <v>642.07015329240562</v>
      </c>
      <c r="D89" s="45">
        <v>-63.550153292405639</v>
      </c>
      <c r="E89" s="40">
        <v>9.5113863452760336E-3</v>
      </c>
      <c r="F89" s="40">
        <v>-0.5782984983870858</v>
      </c>
      <c r="G89" s="40">
        <v>-0.57730903687141066</v>
      </c>
      <c r="H89" s="40"/>
    </row>
    <row r="90" spans="1:8" x14ac:dyDescent="0.2">
      <c r="A90" s="36">
        <v>63</v>
      </c>
      <c r="B90" s="45">
        <v>594.91999999999996</v>
      </c>
      <c r="C90" s="45">
        <v>642.07015329240562</v>
      </c>
      <c r="D90" s="45">
        <v>-47.150153292405662</v>
      </c>
      <c r="E90" s="40">
        <v>9.5113863452760336E-3</v>
      </c>
      <c r="F90" s="40">
        <v>-0.42906053620766865</v>
      </c>
      <c r="G90" s="40">
        <v>-0.42816112088530689</v>
      </c>
      <c r="H90" s="40"/>
    </row>
    <row r="91" spans="1:8" x14ac:dyDescent="0.2">
      <c r="A91" s="36">
        <v>64</v>
      </c>
      <c r="B91" s="45">
        <v>612.29999999999995</v>
      </c>
      <c r="C91" s="45">
        <v>620.27953049806911</v>
      </c>
      <c r="D91" s="45">
        <v>-7.9795304980691526</v>
      </c>
      <c r="E91" s="40">
        <v>9.1180873104530734E-3</v>
      </c>
      <c r="F91" s="40">
        <v>-7.2598323929722264E-2</v>
      </c>
      <c r="G91" s="40">
        <v>-7.2412913719261979E-2</v>
      </c>
      <c r="H91" s="40"/>
    </row>
    <row r="92" spans="1:8" x14ac:dyDescent="0.2">
      <c r="A92" s="36">
        <v>65</v>
      </c>
      <c r="B92" s="45">
        <v>640.75</v>
      </c>
      <c r="C92" s="45">
        <v>631.17484189523748</v>
      </c>
      <c r="D92" s="45">
        <v>9.5751581047625223</v>
      </c>
      <c r="E92" s="40">
        <v>9.2562734578232678E-3</v>
      </c>
      <c r="F92" s="40">
        <v>8.7121530065136538E-2</v>
      </c>
      <c r="G92" s="40">
        <v>8.6899545645417561E-2</v>
      </c>
      <c r="H92" s="40"/>
    </row>
    <row r="93" spans="1:8" x14ac:dyDescent="0.2">
      <c r="A93" s="36">
        <v>66</v>
      </c>
      <c r="B93" s="45">
        <v>654.09</v>
      </c>
      <c r="C93" s="45">
        <v>609.38421910090096</v>
      </c>
      <c r="D93" s="45">
        <v>44.705780899099068</v>
      </c>
      <c r="E93" s="40">
        <v>9.0968279031653655E-3</v>
      </c>
      <c r="F93" s="40">
        <v>0.40673194340630042</v>
      </c>
      <c r="G93" s="40">
        <v>0.40585989537387135</v>
      </c>
      <c r="H93" s="40"/>
    </row>
    <row r="94" spans="1:8" x14ac:dyDescent="0.2">
      <c r="A94" s="36">
        <v>67</v>
      </c>
      <c r="B94" s="45">
        <v>727.46999999999991</v>
      </c>
      <c r="C94" s="45">
        <v>620.27953049806911</v>
      </c>
      <c r="D94" s="45">
        <v>107.19046950193081</v>
      </c>
      <c r="E94" s="40">
        <v>9.1180873104530734E-3</v>
      </c>
      <c r="F94" s="40">
        <v>0.97522635309974703</v>
      </c>
      <c r="G94" s="40">
        <v>0.97510338332746915</v>
      </c>
      <c r="H94" s="40"/>
    </row>
    <row r="95" spans="1:8" x14ac:dyDescent="0.2">
      <c r="A95" s="36">
        <v>68</v>
      </c>
      <c r="B95" s="45">
        <v>770.17000000000007</v>
      </c>
      <c r="C95" s="45">
        <v>642.07015329240562</v>
      </c>
      <c r="D95" s="45">
        <v>128.09984670759445</v>
      </c>
      <c r="E95" s="40">
        <v>9.5113863452760336E-3</v>
      </c>
      <c r="F95" s="40">
        <v>1.165692687691289</v>
      </c>
      <c r="G95" s="40">
        <v>1.1667722693875469</v>
      </c>
      <c r="H95" s="40"/>
    </row>
    <row r="96" spans="1:8" x14ac:dyDescent="0.2">
      <c r="A96" s="36">
        <v>69</v>
      </c>
      <c r="B96" s="45">
        <v>800.99</v>
      </c>
      <c r="C96" s="45">
        <v>631.17484189523748</v>
      </c>
      <c r="D96" s="45">
        <v>169.81515810476253</v>
      </c>
      <c r="E96" s="40">
        <v>9.2562734578232678E-3</v>
      </c>
      <c r="F96" s="40">
        <v>1.5450978710191137</v>
      </c>
      <c r="G96" s="40">
        <v>1.5506523099657898</v>
      </c>
      <c r="H96" s="40"/>
    </row>
    <row r="97" spans="1:8" x14ac:dyDescent="0.2">
      <c r="A97" s="36">
        <v>70</v>
      </c>
      <c r="B97" s="45">
        <v>802.17</v>
      </c>
      <c r="C97" s="45">
        <v>652.96546468957399</v>
      </c>
      <c r="D97" s="45">
        <v>149.20453531042597</v>
      </c>
      <c r="E97" s="40">
        <v>9.8834259728111731E-3</v>
      </c>
      <c r="F97" s="40">
        <v>1.3579977958016272</v>
      </c>
      <c r="G97" s="40">
        <v>1.3609620213108569</v>
      </c>
      <c r="H97" s="40"/>
    </row>
    <row r="98" spans="1:8" x14ac:dyDescent="0.2">
      <c r="A98" s="36">
        <v>71</v>
      </c>
      <c r="B98" s="45">
        <v>865.2</v>
      </c>
      <c r="C98" s="45">
        <v>620.27953049806911</v>
      </c>
      <c r="D98" s="45">
        <v>244.92046950193094</v>
      </c>
      <c r="E98" s="40">
        <v>9.1180873104530734E-3</v>
      </c>
      <c r="F98" s="41">
        <v>2.2283034805397834</v>
      </c>
      <c r="G98" s="41">
        <v>2.2514317713439507</v>
      </c>
      <c r="H98" s="40"/>
    </row>
    <row r="99" spans="1:8" x14ac:dyDescent="0.2">
      <c r="A99" s="36">
        <v>72</v>
      </c>
      <c r="B99" s="45">
        <v>455.17999999999995</v>
      </c>
      <c r="C99" s="45">
        <v>663.86077608674213</v>
      </c>
      <c r="D99" s="45">
        <v>-208.68077608674218</v>
      </c>
      <c r="E99" s="40">
        <v>1.0372392340428855E-2</v>
      </c>
      <c r="F99" s="40">
        <v>-1.8997950330010369</v>
      </c>
      <c r="G99" s="40">
        <v>-1.9127011015388113</v>
      </c>
      <c r="H99" s="40"/>
    </row>
    <row r="100" spans="1:8" x14ac:dyDescent="0.2">
      <c r="A100" s="36">
        <v>73</v>
      </c>
      <c r="B100" s="45">
        <v>476.73</v>
      </c>
      <c r="C100" s="45">
        <v>663.86077608674213</v>
      </c>
      <c r="D100" s="45">
        <v>-187.13077608674212</v>
      </c>
      <c r="E100" s="40">
        <v>1.0372392340428855E-2</v>
      </c>
      <c r="F100" s="40">
        <v>-1.703607421813724</v>
      </c>
      <c r="G100" s="40">
        <v>-1.7120217637889661</v>
      </c>
      <c r="H100" s="40"/>
    </row>
    <row r="101" spans="1:8" x14ac:dyDescent="0.2">
      <c r="A101" s="36">
        <v>74</v>
      </c>
      <c r="B101" s="45">
        <v>553.26</v>
      </c>
      <c r="C101" s="45">
        <v>707.44202167541516</v>
      </c>
      <c r="D101" s="45">
        <v>-154.18202167541517</v>
      </c>
      <c r="E101" s="40">
        <v>1.3497525211724454E-2</v>
      </c>
      <c r="F101" s="40">
        <v>-1.4058689921958891</v>
      </c>
      <c r="G101" s="40">
        <v>-1.4094205119300158</v>
      </c>
      <c r="H101" s="40"/>
    </row>
    <row r="102" spans="1:8" x14ac:dyDescent="0.2">
      <c r="A102" s="36">
        <v>75</v>
      </c>
      <c r="B102" s="45">
        <v>554.17999999999984</v>
      </c>
      <c r="C102" s="45">
        <v>663.86077608674213</v>
      </c>
      <c r="D102" s="45">
        <v>-109.6807760867423</v>
      </c>
      <c r="E102" s="40">
        <v>1.0372392340428855E-2</v>
      </c>
      <c r="F102" s="40">
        <v>-0.99851551988995146</v>
      </c>
      <c r="G102" s="40">
        <v>-0.99850788504852939</v>
      </c>
      <c r="H102" s="40"/>
    </row>
    <row r="103" spans="1:8" x14ac:dyDescent="0.2">
      <c r="A103" s="36">
        <v>76</v>
      </c>
      <c r="B103" s="45">
        <v>567.94999999999993</v>
      </c>
      <c r="C103" s="45">
        <v>663.86077608674213</v>
      </c>
      <c r="D103" s="45">
        <v>-95.910776086742203</v>
      </c>
      <c r="E103" s="40">
        <v>1.0372392340428855E-2</v>
      </c>
      <c r="F103" s="40">
        <v>-0.87315573306631766</v>
      </c>
      <c r="G103" s="40">
        <v>-0.87262153044559543</v>
      </c>
      <c r="H103" s="40"/>
    </row>
    <row r="104" spans="1:8" x14ac:dyDescent="0.2">
      <c r="A104" s="36">
        <v>77</v>
      </c>
      <c r="B104" s="45">
        <v>619.57999999999993</v>
      </c>
      <c r="C104" s="45">
        <v>696.54671027824702</v>
      </c>
      <c r="D104" s="45">
        <v>-76.966710278247092</v>
      </c>
      <c r="E104" s="40">
        <v>1.2540851883776759E-2</v>
      </c>
      <c r="F104" s="40">
        <v>-0.70146105054122376</v>
      </c>
      <c r="G104" s="40">
        <v>-0.70054452825267766</v>
      </c>
      <c r="H104" s="40"/>
    </row>
    <row r="105" spans="1:8" x14ac:dyDescent="0.2">
      <c r="A105" s="36">
        <v>78</v>
      </c>
      <c r="B105" s="45">
        <v>619.65000000000009</v>
      </c>
      <c r="C105" s="45">
        <v>663.86077608674213</v>
      </c>
      <c r="D105" s="45">
        <v>-44.210776086742044</v>
      </c>
      <c r="E105" s="40">
        <v>1.0372392340428855E-2</v>
      </c>
      <c r="F105" s="40">
        <v>-0.40248754288608218</v>
      </c>
      <c r="G105" s="40">
        <v>-0.40162105501873707</v>
      </c>
      <c r="H105" s="40"/>
    </row>
    <row r="106" spans="1:8" x14ac:dyDescent="0.2">
      <c r="A106" s="36">
        <v>79</v>
      </c>
      <c r="B106" s="45">
        <v>631.16000000000008</v>
      </c>
      <c r="C106" s="45">
        <v>663.86077608674213</v>
      </c>
      <c r="D106" s="45">
        <v>-32.700776086742053</v>
      </c>
      <c r="E106" s="40">
        <v>1.0372392340428855E-2</v>
      </c>
      <c r="F106" s="40">
        <v>-0.29770241969508626</v>
      </c>
      <c r="G106" s="40">
        <v>-0.29700560060711223</v>
      </c>
      <c r="H106" s="40"/>
    </row>
    <row r="107" spans="1:8" x14ac:dyDescent="0.2">
      <c r="A107" s="36">
        <v>80</v>
      </c>
      <c r="B107" s="45">
        <v>674.60000000000014</v>
      </c>
      <c r="C107" s="45">
        <v>674.75608748391051</v>
      </c>
      <c r="D107" s="45">
        <v>-0.15608748391036897</v>
      </c>
      <c r="E107" s="40">
        <v>1.0978285448129023E-2</v>
      </c>
      <c r="F107" s="40">
        <v>-1.4214296567936554E-3</v>
      </c>
      <c r="G107" s="40">
        <v>-1.4177802880099434E-3</v>
      </c>
      <c r="H107" s="40"/>
    </row>
    <row r="108" spans="1:8" x14ac:dyDescent="0.2">
      <c r="A108" s="36">
        <v>81</v>
      </c>
      <c r="B108" s="45">
        <v>721.43000000000006</v>
      </c>
      <c r="C108" s="45">
        <v>663.86077608674213</v>
      </c>
      <c r="D108" s="45">
        <v>57.569223913257929</v>
      </c>
      <c r="E108" s="40">
        <v>1.0372392340428855E-2</v>
      </c>
      <c r="F108" s="40">
        <v>0.52410062725984063</v>
      </c>
      <c r="G108" s="40">
        <v>0.52312362398525802</v>
      </c>
      <c r="H108" s="40"/>
    </row>
    <row r="109" spans="1:8" x14ac:dyDescent="0.2">
      <c r="A109" s="36">
        <v>82</v>
      </c>
      <c r="B109" s="45">
        <v>814.20999999999992</v>
      </c>
      <c r="C109" s="45">
        <v>685.65139888107865</v>
      </c>
      <c r="D109" s="45">
        <v>128.55860111892127</v>
      </c>
      <c r="E109" s="40">
        <v>1.1701105295911621E-2</v>
      </c>
      <c r="F109" s="40">
        <v>1.1711625837378619</v>
      </c>
      <c r="G109" s="40">
        <v>1.1722859235083802</v>
      </c>
      <c r="H109" s="40"/>
    </row>
    <row r="110" spans="1:8" x14ac:dyDescent="0.2">
      <c r="A110" s="36">
        <v>83</v>
      </c>
      <c r="B110" s="45">
        <v>823.62999999999988</v>
      </c>
      <c r="C110" s="45">
        <v>696.54671027824702</v>
      </c>
      <c r="D110" s="45">
        <v>127.08328972175286</v>
      </c>
      <c r="E110" s="40">
        <v>1.2540851883776759E-2</v>
      </c>
      <c r="F110" s="40">
        <v>1.1582147345545313</v>
      </c>
      <c r="G110" s="40">
        <v>1.1592353748436033</v>
      </c>
      <c r="H110" s="40"/>
    </row>
    <row r="111" spans="1:8" x14ac:dyDescent="0.2">
      <c r="A111" s="36">
        <v>84</v>
      </c>
      <c r="B111" s="45">
        <v>869.46</v>
      </c>
      <c r="C111" s="45">
        <v>674.75608748391051</v>
      </c>
      <c r="D111" s="45">
        <v>194.70391251608953</v>
      </c>
      <c r="E111" s="40">
        <v>1.0978285448129023E-2</v>
      </c>
      <c r="F111" s="40">
        <v>1.7730948607195907</v>
      </c>
      <c r="G111" s="40">
        <v>1.7829739204535113</v>
      </c>
      <c r="H111" s="40"/>
    </row>
    <row r="112" spans="1:8" x14ac:dyDescent="0.2">
      <c r="A112" s="36">
        <v>85</v>
      </c>
      <c r="B112" s="45">
        <v>1137.5</v>
      </c>
      <c r="C112" s="45">
        <v>696.54671027824702</v>
      </c>
      <c r="D112" s="45">
        <v>440.95328972175298</v>
      </c>
      <c r="E112" s="40">
        <v>1.2540851883776759E-2</v>
      </c>
      <c r="F112" s="42">
        <v>4.0187706701977808</v>
      </c>
      <c r="G112" s="42">
        <v>4.1855279395388685</v>
      </c>
      <c r="H112" s="40"/>
    </row>
    <row r="113" spans="1:8" x14ac:dyDescent="0.2">
      <c r="A113" s="36">
        <v>86</v>
      </c>
      <c r="B113" s="45">
        <v>487.10000000000014</v>
      </c>
      <c r="C113" s="45">
        <v>718.33733307258353</v>
      </c>
      <c r="D113" s="45">
        <v>-231.2373330725834</v>
      </c>
      <c r="E113" s="40">
        <v>1.4571125279754508E-2</v>
      </c>
      <c r="F113" s="41">
        <v>-2.1096262264510313</v>
      </c>
      <c r="G113" s="41">
        <v>-2.1286413783459732</v>
      </c>
      <c r="H113" s="40"/>
    </row>
    <row r="114" spans="1:8" x14ac:dyDescent="0.2">
      <c r="A114" s="36">
        <v>87</v>
      </c>
      <c r="B114" s="45">
        <v>530.14</v>
      </c>
      <c r="C114" s="45">
        <v>729.23264446975168</v>
      </c>
      <c r="D114" s="45">
        <v>-199.09264446975169</v>
      </c>
      <c r="E114" s="40">
        <v>1.576165208786711E-2</v>
      </c>
      <c r="F114" s="40">
        <v>-1.8174617520455785</v>
      </c>
      <c r="G114" s="40">
        <v>-1.8283472220082508</v>
      </c>
      <c r="H114" s="40"/>
    </row>
    <row r="115" spans="1:8" x14ac:dyDescent="0.2">
      <c r="A115" s="36">
        <v>88</v>
      </c>
      <c r="B115" s="45">
        <v>570.75</v>
      </c>
      <c r="C115" s="45">
        <v>718.33733307258353</v>
      </c>
      <c r="D115" s="45">
        <v>-147.58733307258353</v>
      </c>
      <c r="E115" s="40">
        <v>1.4571125279754508E-2</v>
      </c>
      <c r="F115" s="40">
        <v>-1.3464698991496953</v>
      </c>
      <c r="G115" s="40">
        <v>-1.3493000724079887</v>
      </c>
      <c r="H115" s="40"/>
    </row>
    <row r="116" spans="1:8" x14ac:dyDescent="0.2">
      <c r="A116" s="36">
        <v>89</v>
      </c>
      <c r="B116" s="45">
        <v>594.82999999999993</v>
      </c>
      <c r="C116" s="45">
        <v>751.02326726408819</v>
      </c>
      <c r="D116" s="45">
        <v>-156.19326726408826</v>
      </c>
      <c r="E116" s="40">
        <v>1.849348592433972E-2</v>
      </c>
      <c r="F116" s="40">
        <v>-1.4278280920479551</v>
      </c>
      <c r="G116" s="40">
        <v>-1.4316658683706003</v>
      </c>
      <c r="H116" s="40"/>
    </row>
    <row r="117" spans="1:8" x14ac:dyDescent="0.2">
      <c r="A117" s="36">
        <v>90</v>
      </c>
      <c r="B117" s="45">
        <v>666.56999999999994</v>
      </c>
      <c r="C117" s="45">
        <v>718.33733307258353</v>
      </c>
      <c r="D117" s="45">
        <v>-51.767333072583597</v>
      </c>
      <c r="E117" s="40">
        <v>1.4571125279754508E-2</v>
      </c>
      <c r="F117" s="40">
        <v>-0.47228413367433281</v>
      </c>
      <c r="G117" s="40">
        <v>-0.47134124302754499</v>
      </c>
      <c r="H117" s="40"/>
    </row>
    <row r="118" spans="1:8" x14ac:dyDescent="0.2">
      <c r="A118" s="36">
        <v>91</v>
      </c>
      <c r="B118" s="45">
        <v>670.21</v>
      </c>
      <c r="C118" s="45">
        <v>751.02326726408819</v>
      </c>
      <c r="D118" s="45">
        <v>-80.813267264088154</v>
      </c>
      <c r="E118" s="40">
        <v>1.849348592433972E-2</v>
      </c>
      <c r="F118" s="40">
        <v>-0.73874793216758694</v>
      </c>
      <c r="G118" s="40">
        <v>-0.73788455798699715</v>
      </c>
      <c r="H118" s="40"/>
    </row>
    <row r="119" spans="1:8" x14ac:dyDescent="0.2">
      <c r="A119" s="36">
        <v>92</v>
      </c>
      <c r="B119" s="45">
        <v>691.45</v>
      </c>
      <c r="C119" s="45">
        <v>729.23264446975168</v>
      </c>
      <c r="D119" s="45">
        <v>-37.782644469751631</v>
      </c>
      <c r="E119" s="40">
        <v>1.576165208786711E-2</v>
      </c>
      <c r="F119" s="40">
        <v>-0.34490732391342988</v>
      </c>
      <c r="G119" s="40">
        <v>-0.34412679387271389</v>
      </c>
      <c r="H119" s="40"/>
    </row>
    <row r="120" spans="1:8" x14ac:dyDescent="0.2">
      <c r="A120" s="36">
        <v>93</v>
      </c>
      <c r="B120" s="45">
        <v>710.23</v>
      </c>
      <c r="C120" s="45">
        <v>729.23264446975168</v>
      </c>
      <c r="D120" s="45">
        <v>-19.002644469751658</v>
      </c>
      <c r="E120" s="40">
        <v>1.576165208786711E-2</v>
      </c>
      <c r="F120" s="40">
        <v>-0.17346989188614267</v>
      </c>
      <c r="G120" s="40">
        <v>-0.17303787742824006</v>
      </c>
      <c r="H120" s="40"/>
    </row>
    <row r="121" spans="1:8" x14ac:dyDescent="0.2">
      <c r="A121" s="36">
        <v>94</v>
      </c>
      <c r="B121" s="45">
        <v>732.99</v>
      </c>
      <c r="C121" s="45">
        <v>740.12795586692005</v>
      </c>
      <c r="D121" s="45">
        <v>-7.1379558669200378</v>
      </c>
      <c r="E121" s="40">
        <v>1.7069105636062197E-2</v>
      </c>
      <c r="F121" s="40">
        <v>-6.5203749684991666E-2</v>
      </c>
      <c r="G121" s="40">
        <v>-6.5037054682835563E-2</v>
      </c>
      <c r="H121" s="40"/>
    </row>
    <row r="122" spans="1:8" x14ac:dyDescent="0.2">
      <c r="A122" s="36">
        <v>95</v>
      </c>
      <c r="B122" s="45">
        <v>759.22</v>
      </c>
      <c r="C122" s="45">
        <v>718.33733307258353</v>
      </c>
      <c r="D122" s="45">
        <v>40.882666927416494</v>
      </c>
      <c r="E122" s="40">
        <v>1.4571125279754508E-2</v>
      </c>
      <c r="F122" s="40">
        <v>0.37298106327090269</v>
      </c>
      <c r="G122" s="40">
        <v>0.37215624591696489</v>
      </c>
      <c r="H122" s="40"/>
    </row>
    <row r="123" spans="1:8" x14ac:dyDescent="0.2">
      <c r="A123" s="36">
        <v>96</v>
      </c>
      <c r="B123" s="45">
        <v>778.6400000000001</v>
      </c>
      <c r="C123" s="45">
        <v>729.23264446975168</v>
      </c>
      <c r="D123" s="45">
        <v>49.407355530248424</v>
      </c>
      <c r="E123" s="40">
        <v>1.576165208786711E-2</v>
      </c>
      <c r="F123" s="40">
        <v>0.45102609985969055</v>
      </c>
      <c r="G123" s="40">
        <v>0.45010297180134279</v>
      </c>
      <c r="H123" s="40"/>
    </row>
    <row r="124" spans="1:8" x14ac:dyDescent="0.2">
      <c r="A124" s="36">
        <v>97</v>
      </c>
      <c r="B124" s="45">
        <v>781.25</v>
      </c>
      <c r="C124" s="45">
        <v>729.23264446975168</v>
      </c>
      <c r="D124" s="45">
        <v>52.017355530248324</v>
      </c>
      <c r="E124" s="40">
        <v>1.576165208786711E-2</v>
      </c>
      <c r="F124" s="40">
        <v>0.47485206884750758</v>
      </c>
      <c r="G124" s="40">
        <v>0.47390701030532412</v>
      </c>
      <c r="H124" s="40"/>
    </row>
    <row r="125" spans="1:8" x14ac:dyDescent="0.2">
      <c r="A125" s="36">
        <v>98</v>
      </c>
      <c r="B125" s="45">
        <v>893.03</v>
      </c>
      <c r="C125" s="45">
        <v>729.23264446975168</v>
      </c>
      <c r="D125" s="45">
        <v>163.7973555302483</v>
      </c>
      <c r="E125" s="40">
        <v>1.576165208786711E-2</v>
      </c>
      <c r="F125" s="40">
        <v>1.4952608096361224</v>
      </c>
      <c r="G125" s="40">
        <v>1.5000461860018464</v>
      </c>
      <c r="H125" s="40"/>
    </row>
    <row r="126" spans="1:8" x14ac:dyDescent="0.2">
      <c r="A126" s="36">
        <v>99</v>
      </c>
      <c r="B126" s="45">
        <v>978.16000000000008</v>
      </c>
      <c r="C126" s="45">
        <v>729.23264446975168</v>
      </c>
      <c r="D126" s="45">
        <v>248.92735553024841</v>
      </c>
      <c r="E126" s="40">
        <v>1.576165208786711E-2</v>
      </c>
      <c r="F126" s="41">
        <v>2.2723890624839922</v>
      </c>
      <c r="G126" s="41">
        <v>2.2971744878695963</v>
      </c>
      <c r="H126" s="40"/>
    </row>
    <row r="127" spans="1:8" x14ac:dyDescent="0.2">
      <c r="A127" s="36">
        <v>100</v>
      </c>
      <c r="B127" s="45">
        <v>719.36</v>
      </c>
      <c r="C127" s="45">
        <v>772.8138900584247</v>
      </c>
      <c r="D127" s="45">
        <v>-53.45389005842469</v>
      </c>
      <c r="E127" s="40">
        <v>2.1693026721142275E-2</v>
      </c>
      <c r="F127" s="40">
        <v>-0.48944280359336312</v>
      </c>
      <c r="G127" s="40">
        <v>-0.48848634984372968</v>
      </c>
      <c r="H127" s="40"/>
    </row>
    <row r="128" spans="1:8" x14ac:dyDescent="0.2">
      <c r="A128" s="36">
        <v>101</v>
      </c>
      <c r="B128" s="45">
        <v>751.83</v>
      </c>
      <c r="C128" s="45">
        <v>794.60451285276122</v>
      </c>
      <c r="D128" s="45">
        <v>-42.774512852761177</v>
      </c>
      <c r="E128" s="40">
        <v>2.5360274478274894E-2</v>
      </c>
      <c r="F128" s="40">
        <v>-0.39239478199656219</v>
      </c>
      <c r="G128" s="40">
        <v>-0.39154196125287349</v>
      </c>
      <c r="H128" s="40"/>
    </row>
    <row r="129" spans="1:8" x14ac:dyDescent="0.2">
      <c r="A129" s="36">
        <v>102</v>
      </c>
      <c r="B129" s="45">
        <v>755.5200000000001</v>
      </c>
      <c r="C129" s="45">
        <v>783.70920145559307</v>
      </c>
      <c r="D129" s="45">
        <v>-28.189201455592979</v>
      </c>
      <c r="E129" s="40">
        <v>2.346818722966737E-2</v>
      </c>
      <c r="F129" s="40">
        <v>-0.25834483375699763</v>
      </c>
      <c r="G129" s="40">
        <v>-0.25772566892446291</v>
      </c>
      <c r="H129" s="40"/>
    </row>
    <row r="130" spans="1:8" x14ac:dyDescent="0.2">
      <c r="A130" s="36">
        <v>103</v>
      </c>
      <c r="B130" s="45">
        <v>761.29999999999984</v>
      </c>
      <c r="C130" s="45">
        <v>772.8138900584247</v>
      </c>
      <c r="D130" s="45">
        <v>-11.513890058424863</v>
      </c>
      <c r="E130" s="40">
        <v>2.1693026721142275E-2</v>
      </c>
      <c r="F130" s="40">
        <v>-0.1054252669787321</v>
      </c>
      <c r="G130" s="40">
        <v>-0.10515759522004807</v>
      </c>
      <c r="H130" s="40"/>
    </row>
    <row r="131" spans="1:8" x14ac:dyDescent="0.2">
      <c r="A131" s="36">
        <v>104</v>
      </c>
      <c r="B131" s="45">
        <v>856.19999999999993</v>
      </c>
      <c r="C131" s="45">
        <v>772.8138900584247</v>
      </c>
      <c r="D131" s="45">
        <v>83.386109941575228</v>
      </c>
      <c r="E131" s="40">
        <v>2.1693026721142275E-2</v>
      </c>
      <c r="F131" s="40">
        <v>0.76351284043015366</v>
      </c>
      <c r="G131" s="40">
        <v>0.76269348697951567</v>
      </c>
      <c r="H131" s="40"/>
    </row>
    <row r="132" spans="1:8" x14ac:dyDescent="0.2">
      <c r="A132" s="36">
        <v>105</v>
      </c>
      <c r="B132" s="45">
        <v>861.13000000000011</v>
      </c>
      <c r="C132" s="45">
        <v>805.49982424992959</v>
      </c>
      <c r="D132" s="45">
        <v>55.630175750070521</v>
      </c>
      <c r="E132" s="40">
        <v>2.7369288466964847E-2</v>
      </c>
      <c r="F132" s="40">
        <v>0.51085382385144162</v>
      </c>
      <c r="G132" s="40">
        <v>0.5098835655081051</v>
      </c>
      <c r="H132" s="40"/>
    </row>
    <row r="133" spans="1:8" x14ac:dyDescent="0.2">
      <c r="A133" s="36">
        <v>106</v>
      </c>
      <c r="B133" s="45">
        <v>893.23</v>
      </c>
      <c r="C133" s="45">
        <v>805.49982424992959</v>
      </c>
      <c r="D133" s="45">
        <v>87.73017575007043</v>
      </c>
      <c r="E133" s="40">
        <v>2.7369288466964847E-2</v>
      </c>
      <c r="F133" s="40">
        <v>0.80562923170390444</v>
      </c>
      <c r="G133" s="40">
        <v>0.80490149504671549</v>
      </c>
      <c r="H133" s="40"/>
    </row>
    <row r="134" spans="1:8" x14ac:dyDescent="0.2">
      <c r="A134" s="36">
        <v>107</v>
      </c>
      <c r="B134" s="45">
        <v>913.68000000000006</v>
      </c>
      <c r="C134" s="45">
        <v>805.49982424992959</v>
      </c>
      <c r="D134" s="45">
        <v>108.18017575007048</v>
      </c>
      <c r="E134" s="40">
        <v>2.7369288466964847E-2</v>
      </c>
      <c r="F134" s="40">
        <v>0.99342228748530315</v>
      </c>
      <c r="G134" s="40">
        <v>0.99338871725217615</v>
      </c>
      <c r="H134" s="40"/>
    </row>
    <row r="135" spans="1:8" x14ac:dyDescent="0.2">
      <c r="A135" s="36">
        <v>108</v>
      </c>
      <c r="B135" s="45">
        <v>954.43000000000006</v>
      </c>
      <c r="C135" s="45">
        <v>783.70920145559307</v>
      </c>
      <c r="D135" s="45">
        <v>170.72079854440699</v>
      </c>
      <c r="E135" s="40">
        <v>2.346818722966737E-2</v>
      </c>
      <c r="F135" s="40">
        <v>1.5646004158115634</v>
      </c>
      <c r="G135" s="40">
        <v>1.5704722270361766</v>
      </c>
      <c r="H135" s="40"/>
    </row>
    <row r="136" spans="1:8" x14ac:dyDescent="0.2">
      <c r="A136" s="36">
        <v>109</v>
      </c>
      <c r="B136" s="45">
        <v>977.4100000000002</v>
      </c>
      <c r="C136" s="45">
        <v>794.60451285276122</v>
      </c>
      <c r="D136" s="45">
        <v>182.80548714723898</v>
      </c>
      <c r="E136" s="40">
        <v>2.5360274478274894E-2</v>
      </c>
      <c r="F136" s="40">
        <v>1.6769780528847276</v>
      </c>
      <c r="G136" s="40">
        <v>1.6848661252774324</v>
      </c>
      <c r="H136" s="40"/>
    </row>
    <row r="137" spans="1:8" x14ac:dyDescent="0.2">
      <c r="A137" s="36">
        <v>110</v>
      </c>
      <c r="B137" s="45">
        <v>955.23</v>
      </c>
      <c r="C137" s="45">
        <v>881.76700403010727</v>
      </c>
      <c r="D137" s="45">
        <v>73.462995969892745</v>
      </c>
      <c r="E137" s="42">
        <v>4.4706335110104481E-2</v>
      </c>
      <c r="F137" s="40">
        <v>0.68070727602383463</v>
      </c>
      <c r="G137" s="40">
        <v>0.67976774763060077</v>
      </c>
      <c r="H137" s="40"/>
    </row>
    <row r="138" spans="1:8" x14ac:dyDescent="0.2">
      <c r="A138" s="36">
        <v>111</v>
      </c>
      <c r="B138" s="45">
        <v>366.25</v>
      </c>
      <c r="C138" s="45">
        <v>335.96161442851798</v>
      </c>
      <c r="D138" s="45">
        <v>30.288385571482024</v>
      </c>
      <c r="E138" s="40">
        <v>2.4319342630136631E-2</v>
      </c>
      <c r="F138" s="40">
        <v>0.27770422260051525</v>
      </c>
      <c r="G138" s="40">
        <v>0.27704603447873727</v>
      </c>
      <c r="H138" s="40"/>
    </row>
    <row r="139" spans="1:8" x14ac:dyDescent="0.2">
      <c r="A139" s="36">
        <v>112</v>
      </c>
      <c r="B139" s="45">
        <v>368.91999999999996</v>
      </c>
      <c r="C139" s="45">
        <v>325.06630303134972</v>
      </c>
      <c r="D139" s="45">
        <v>43.85369696865024</v>
      </c>
      <c r="E139" s="40">
        <v>2.6118419971860311E-2</v>
      </c>
      <c r="F139" s="40">
        <v>0.40245130619689751</v>
      </c>
      <c r="G139" s="40">
        <v>0.40158486628131046</v>
      </c>
      <c r="H139" s="40"/>
    </row>
    <row r="140" spans="1:8" x14ac:dyDescent="0.2">
      <c r="A140" s="36">
        <v>113</v>
      </c>
      <c r="B140" s="45">
        <v>377.12999999999994</v>
      </c>
      <c r="C140" s="45">
        <v>314.17099163418146</v>
      </c>
      <c r="D140" s="45">
        <v>62.959008365818477</v>
      </c>
      <c r="E140" s="40">
        <v>2.8034424053666532E-2</v>
      </c>
      <c r="F140" s="40">
        <v>0.57835253432573541</v>
      </c>
      <c r="G140" s="40">
        <v>0.57736307304141521</v>
      </c>
      <c r="H140" s="40"/>
    </row>
    <row r="141" spans="1:8" x14ac:dyDescent="0.2">
      <c r="A141" s="36">
        <v>114</v>
      </c>
      <c r="B141" s="45">
        <v>381.29999999999995</v>
      </c>
      <c r="C141" s="45">
        <v>335.96161442851798</v>
      </c>
      <c r="D141" s="45">
        <v>45.338385571481979</v>
      </c>
      <c r="E141" s="40">
        <v>2.4319342630136631E-2</v>
      </c>
      <c r="F141" s="40">
        <v>0.41569271129939439</v>
      </c>
      <c r="G141" s="40">
        <v>0.41480929614565393</v>
      </c>
      <c r="H141" s="40"/>
    </row>
    <row r="142" spans="1:8" x14ac:dyDescent="0.2">
      <c r="A142" s="36">
        <v>115</v>
      </c>
      <c r="B142" s="45">
        <v>407.65</v>
      </c>
      <c r="C142" s="45">
        <v>335.96161442851798</v>
      </c>
      <c r="D142" s="45">
        <v>71.688385571482002</v>
      </c>
      <c r="E142" s="40">
        <v>2.4319342630136631E-2</v>
      </c>
      <c r="F142" s="40">
        <v>0.65728717490175181</v>
      </c>
      <c r="G142" s="40">
        <v>0.65632711302633562</v>
      </c>
      <c r="H142" s="40"/>
    </row>
    <row r="143" spans="1:8" x14ac:dyDescent="0.2">
      <c r="A143" s="36">
        <v>116</v>
      </c>
      <c r="B143" s="45">
        <v>412.43000000000006</v>
      </c>
      <c r="C143" s="45">
        <v>346.85692582568623</v>
      </c>
      <c r="D143" s="45">
        <v>65.573074174313831</v>
      </c>
      <c r="E143" s="40">
        <v>2.263719202849538E-2</v>
      </c>
      <c r="F143" s="40">
        <v>0.60070029623862087</v>
      </c>
      <c r="G143" s="40">
        <v>0.59971319062976758</v>
      </c>
      <c r="H143" s="40"/>
    </row>
    <row r="144" spans="1:8" x14ac:dyDescent="0.2">
      <c r="A144" s="36">
        <v>117</v>
      </c>
      <c r="B144" s="45">
        <v>453.76</v>
      </c>
      <c r="C144" s="45">
        <v>325.06630303134972</v>
      </c>
      <c r="D144" s="45">
        <v>128.69369696865027</v>
      </c>
      <c r="E144" s="40">
        <v>2.6118419971860311E-2</v>
      </c>
      <c r="F144" s="40">
        <v>1.1810394567501645</v>
      </c>
      <c r="G144" s="40">
        <v>1.1822431976322114</v>
      </c>
      <c r="H144" s="40"/>
    </row>
    <row r="145" spans="1:8" x14ac:dyDescent="0.2">
      <c r="A145" s="36">
        <v>118</v>
      </c>
      <c r="B145" s="45">
        <v>532.17999999999995</v>
      </c>
      <c r="C145" s="45">
        <v>335.96161442851798</v>
      </c>
      <c r="D145" s="45">
        <v>196.21838557148197</v>
      </c>
      <c r="E145" s="40">
        <v>2.4319342630136631E-2</v>
      </c>
      <c r="F145" s="40">
        <v>1.7990616930194574</v>
      </c>
      <c r="G145" s="40">
        <v>1.8095229129647978</v>
      </c>
      <c r="H145" s="40"/>
    </row>
    <row r="146" spans="1:8" x14ac:dyDescent="0.2">
      <c r="A146" s="36">
        <v>119</v>
      </c>
      <c r="B146" s="45">
        <v>301.88</v>
      </c>
      <c r="C146" s="45">
        <v>379.542860017191</v>
      </c>
      <c r="D146" s="45">
        <v>-77.662860017191008</v>
      </c>
      <c r="E146" s="40">
        <v>1.8292300664066619E-2</v>
      </c>
      <c r="F146" s="40">
        <v>-0.70987598964867227</v>
      </c>
      <c r="G146" s="40">
        <v>-0.70897011704915491</v>
      </c>
      <c r="H146" s="40"/>
    </row>
    <row r="147" spans="1:8" x14ac:dyDescent="0.2">
      <c r="A147" s="36">
        <v>120</v>
      </c>
      <c r="B147" s="45">
        <v>317.15999999999997</v>
      </c>
      <c r="C147" s="45">
        <v>401.33348281152752</v>
      </c>
      <c r="D147" s="45">
        <v>-84.173482811527549</v>
      </c>
      <c r="E147" s="40">
        <v>1.59803401215265E-2</v>
      </c>
      <c r="F147" s="40">
        <v>-0.76848185095111254</v>
      </c>
      <c r="G147" s="40">
        <v>-0.76767219451764412</v>
      </c>
      <c r="H147" s="40"/>
    </row>
    <row r="148" spans="1:8" x14ac:dyDescent="0.2">
      <c r="A148" s="36">
        <v>121</v>
      </c>
      <c r="B148" s="45">
        <v>335.11999999999995</v>
      </c>
      <c r="C148" s="45">
        <v>357.75223722285449</v>
      </c>
      <c r="D148" s="45">
        <v>-22.632237222854542</v>
      </c>
      <c r="E148" s="40">
        <v>2.1071968166936621E-2</v>
      </c>
      <c r="F148" s="40">
        <v>-0.20716305650538058</v>
      </c>
      <c r="G148" s="40">
        <v>-0.20665392836329727</v>
      </c>
      <c r="H148" s="40"/>
    </row>
    <row r="149" spans="1:8" x14ac:dyDescent="0.2">
      <c r="A149" s="36">
        <v>122</v>
      </c>
      <c r="B149" s="45">
        <v>338.66999999999996</v>
      </c>
      <c r="C149" s="45">
        <v>379.542860017191</v>
      </c>
      <c r="D149" s="45">
        <v>-40.872860017191044</v>
      </c>
      <c r="E149" s="40">
        <v>1.8292300664066619E-2</v>
      </c>
      <c r="F149" s="40">
        <v>-0.37359764948203839</v>
      </c>
      <c r="G149" s="40">
        <v>-0.37277190890735518</v>
      </c>
      <c r="H149" s="40"/>
    </row>
    <row r="150" spans="1:8" x14ac:dyDescent="0.2">
      <c r="A150" s="36">
        <v>123</v>
      </c>
      <c r="B150" s="45">
        <v>368.91999999999996</v>
      </c>
      <c r="C150" s="45">
        <v>357.75223722285449</v>
      </c>
      <c r="D150" s="45">
        <v>11.167762777145469</v>
      </c>
      <c r="E150" s="40">
        <v>2.1071968166936621E-2</v>
      </c>
      <c r="F150" s="40">
        <v>0.10222356051058885</v>
      </c>
      <c r="G150" s="40">
        <v>0.10196384396680071</v>
      </c>
      <c r="H150" s="40"/>
    </row>
    <row r="151" spans="1:8" x14ac:dyDescent="0.2">
      <c r="A151" s="36">
        <v>124</v>
      </c>
      <c r="B151" s="45">
        <v>371.49999999999994</v>
      </c>
      <c r="C151" s="45">
        <v>401.33348281152752</v>
      </c>
      <c r="D151" s="45">
        <v>-29.833482811527574</v>
      </c>
      <c r="E151" s="40">
        <v>1.59803401215265E-2</v>
      </c>
      <c r="F151" s="40">
        <v>-0.27237188394182887</v>
      </c>
      <c r="G151" s="40">
        <v>-0.27172428958101374</v>
      </c>
      <c r="H151" s="40"/>
    </row>
    <row r="152" spans="1:8" x14ac:dyDescent="0.2">
      <c r="A152" s="36">
        <v>125</v>
      </c>
      <c r="B152" s="45">
        <v>438.67999999999995</v>
      </c>
      <c r="C152" s="45">
        <v>401.33348281152752</v>
      </c>
      <c r="D152" s="45">
        <v>37.346517188472433</v>
      </c>
      <c r="E152" s="40">
        <v>1.59803401215265E-2</v>
      </c>
      <c r="F152" s="40">
        <v>0.340963919953712</v>
      </c>
      <c r="G152" s="40">
        <v>0.34018995322621715</v>
      </c>
      <c r="H152" s="40"/>
    </row>
    <row r="153" spans="1:8" x14ac:dyDescent="0.2">
      <c r="A153" s="36">
        <v>126</v>
      </c>
      <c r="B153" s="45">
        <v>464.72</v>
      </c>
      <c r="C153" s="45">
        <v>401.33348281152752</v>
      </c>
      <c r="D153" s="45">
        <v>63.38651718847251</v>
      </c>
      <c r="E153" s="40">
        <v>1.59803401215265E-2</v>
      </c>
      <c r="F153" s="40">
        <v>0.57870229943331797</v>
      </c>
      <c r="G153" s="40">
        <v>0.57771284027604675</v>
      </c>
      <c r="H153" s="40"/>
    </row>
    <row r="154" spans="1:8" x14ac:dyDescent="0.2">
      <c r="A154" s="36">
        <v>127</v>
      </c>
      <c r="B154" s="45">
        <v>484.96000000000004</v>
      </c>
      <c r="C154" s="45">
        <v>401.33348281152752</v>
      </c>
      <c r="D154" s="45">
        <v>83.626517188472519</v>
      </c>
      <c r="E154" s="40">
        <v>1.59803401215265E-2</v>
      </c>
      <c r="F154" s="40">
        <v>0.76348819807645218</v>
      </c>
      <c r="G154" s="40">
        <v>0.76266879726417258</v>
      </c>
      <c r="H154" s="40"/>
    </row>
    <row r="155" spans="1:8" x14ac:dyDescent="0.2">
      <c r="A155" s="36">
        <v>128</v>
      </c>
      <c r="B155" s="45">
        <v>511.26000000000005</v>
      </c>
      <c r="C155" s="45">
        <v>390.43817141435926</v>
      </c>
      <c r="D155" s="45">
        <v>120.82182858564079</v>
      </c>
      <c r="E155" s="40">
        <v>1.7077857022755313E-2</v>
      </c>
      <c r="F155" s="40">
        <v>1.1036873140135315</v>
      </c>
      <c r="G155" s="40">
        <v>1.104308308227349</v>
      </c>
      <c r="H155" s="40"/>
    </row>
    <row r="156" spans="1:8" x14ac:dyDescent="0.2">
      <c r="A156" s="36">
        <v>129</v>
      </c>
      <c r="B156" s="45">
        <v>627.25</v>
      </c>
      <c r="C156" s="45">
        <v>390.43817141435926</v>
      </c>
      <c r="D156" s="45">
        <v>236.81182858564074</v>
      </c>
      <c r="E156" s="40">
        <v>1.7077857022755313E-2</v>
      </c>
      <c r="F156" s="41">
        <v>2.1632366773281979</v>
      </c>
      <c r="G156" s="41">
        <v>2.1840482255348412</v>
      </c>
      <c r="H156" s="40"/>
    </row>
    <row r="157" spans="1:8" x14ac:dyDescent="0.2">
      <c r="A157" s="36">
        <v>130</v>
      </c>
      <c r="B157" s="45">
        <v>329.03999999999996</v>
      </c>
      <c r="C157" s="45">
        <v>412.22879420869577</v>
      </c>
      <c r="D157" s="45">
        <v>-83.188794208695811</v>
      </c>
      <c r="E157" s="40">
        <v>1.4999749960380226E-2</v>
      </c>
      <c r="F157" s="40">
        <v>-0.7591137620516839</v>
      </c>
      <c r="G157" s="40">
        <v>-0.75828606709868651</v>
      </c>
      <c r="H157" s="40"/>
    </row>
    <row r="158" spans="1:8" x14ac:dyDescent="0.2">
      <c r="A158" s="36">
        <v>131</v>
      </c>
      <c r="B158" s="45">
        <v>375.18</v>
      </c>
      <c r="C158" s="45">
        <v>444.91472840020054</v>
      </c>
      <c r="D158" s="45">
        <v>-69.734728400200538</v>
      </c>
      <c r="E158" s="40">
        <v>1.2759539917436193E-2</v>
      </c>
      <c r="F158" s="40">
        <v>-0.63562042847114908</v>
      </c>
      <c r="G158" s="40">
        <v>-0.63464632872880455</v>
      </c>
      <c r="H158" s="40"/>
    </row>
    <row r="159" spans="1:8" x14ac:dyDescent="0.2">
      <c r="A159" s="36">
        <v>132</v>
      </c>
      <c r="B159" s="45">
        <v>377.64</v>
      </c>
      <c r="C159" s="45">
        <v>423.12410560586403</v>
      </c>
      <c r="D159" s="45">
        <v>-45.484105605864045</v>
      </c>
      <c r="E159" s="40">
        <v>1.4136086539316389E-2</v>
      </c>
      <c r="F159" s="40">
        <v>-0.41486937783546962</v>
      </c>
      <c r="G159" s="40">
        <v>-0.41398698586855903</v>
      </c>
      <c r="H159" s="40"/>
    </row>
    <row r="160" spans="1:8" x14ac:dyDescent="0.2">
      <c r="A160" s="36">
        <v>133</v>
      </c>
      <c r="B160" s="45">
        <v>379.41</v>
      </c>
      <c r="C160" s="45">
        <v>412.22879420869577</v>
      </c>
      <c r="D160" s="45">
        <v>-32.818794208695749</v>
      </c>
      <c r="E160" s="40">
        <v>1.4999749960380226E-2</v>
      </c>
      <c r="F160" s="40">
        <v>-0.29947781518822453</v>
      </c>
      <c r="G160" s="40">
        <v>-0.29877765311915822</v>
      </c>
      <c r="H160" s="40"/>
    </row>
    <row r="161" spans="1:8" x14ac:dyDescent="0.2">
      <c r="A161" s="36">
        <v>134</v>
      </c>
      <c r="B161" s="45">
        <v>383.62</v>
      </c>
      <c r="C161" s="45">
        <v>434.01941700303229</v>
      </c>
      <c r="D161" s="45">
        <v>-50.399417003032283</v>
      </c>
      <c r="E161" s="40">
        <v>1.3389349858335033E-2</v>
      </c>
      <c r="F161" s="40">
        <v>-0.45952888879226517</v>
      </c>
      <c r="G161" s="40">
        <v>-0.45859747147952989</v>
      </c>
      <c r="H161" s="40"/>
    </row>
    <row r="162" spans="1:8" x14ac:dyDescent="0.2">
      <c r="A162" s="36">
        <v>135</v>
      </c>
      <c r="B162" s="45">
        <v>385.9</v>
      </c>
      <c r="C162" s="45">
        <v>455.8100397973688</v>
      </c>
      <c r="D162" s="45">
        <v>-69.910039797368825</v>
      </c>
      <c r="E162" s="40">
        <v>1.2246656716619841E-2</v>
      </c>
      <c r="F162" s="40">
        <v>-0.63705290583448526</v>
      </c>
      <c r="G162" s="40">
        <v>-0.63607959036290607</v>
      </c>
      <c r="H162" s="40"/>
    </row>
    <row r="163" spans="1:8" x14ac:dyDescent="0.2">
      <c r="A163" s="36">
        <v>136</v>
      </c>
      <c r="B163" s="45">
        <v>400.99</v>
      </c>
      <c r="C163" s="45">
        <v>434.01941700303229</v>
      </c>
      <c r="D163" s="45">
        <v>-33.029417003032279</v>
      </c>
      <c r="E163" s="40">
        <v>1.3389349858335033E-2</v>
      </c>
      <c r="F163" s="40">
        <v>-0.30115370763012178</v>
      </c>
      <c r="G163" s="40">
        <v>-0.30045040324327982</v>
      </c>
      <c r="H163" s="40"/>
    </row>
    <row r="164" spans="1:8" x14ac:dyDescent="0.2">
      <c r="A164" s="36">
        <v>137</v>
      </c>
      <c r="B164" s="45">
        <v>406.01</v>
      </c>
      <c r="C164" s="45">
        <v>444.91472840020054</v>
      </c>
      <c r="D164" s="45">
        <v>-38.904728400200554</v>
      </c>
      <c r="E164" s="40">
        <v>1.2759539917436193E-2</v>
      </c>
      <c r="F164" s="40">
        <v>-0.35461011611566046</v>
      </c>
      <c r="G164" s="40">
        <v>-0.35381378984871825</v>
      </c>
      <c r="H164" s="40"/>
    </row>
    <row r="165" spans="1:8" x14ac:dyDescent="0.2">
      <c r="A165" s="36">
        <v>138</v>
      </c>
      <c r="B165" s="45">
        <v>411.41000000000008</v>
      </c>
      <c r="C165" s="45">
        <v>444.91472840020054</v>
      </c>
      <c r="D165" s="45">
        <v>-33.504728400200463</v>
      </c>
      <c r="E165" s="40">
        <v>1.2759539917436193E-2</v>
      </c>
      <c r="F165" s="40">
        <v>-0.30539001599500964</v>
      </c>
      <c r="G165" s="40">
        <v>-0.30467882658431228</v>
      </c>
      <c r="H165" s="40"/>
    </row>
    <row r="166" spans="1:8" x14ac:dyDescent="0.2">
      <c r="A166" s="36">
        <v>139</v>
      </c>
      <c r="B166" s="45">
        <v>450.63</v>
      </c>
      <c r="C166" s="45">
        <v>444.91472840020054</v>
      </c>
      <c r="D166" s="45">
        <v>5.7152715997994505</v>
      </c>
      <c r="E166" s="40">
        <v>1.2759539917436193E-2</v>
      </c>
      <c r="F166" s="40">
        <v>5.2093748214599334E-2</v>
      </c>
      <c r="G166" s="40">
        <v>5.1960364372306882E-2</v>
      </c>
      <c r="H166" s="40"/>
    </row>
    <row r="167" spans="1:8" x14ac:dyDescent="0.2">
      <c r="A167" s="36">
        <v>140</v>
      </c>
      <c r="B167" s="45">
        <v>455.42</v>
      </c>
      <c r="C167" s="45">
        <v>423.12410560586403</v>
      </c>
      <c r="D167" s="45">
        <v>32.295894394135985</v>
      </c>
      <c r="E167" s="40">
        <v>1.4136086539316389E-2</v>
      </c>
      <c r="F167" s="40">
        <v>0.29457713712211181</v>
      </c>
      <c r="G167" s="40">
        <v>0.29388623775583145</v>
      </c>
      <c r="H167" s="40"/>
    </row>
    <row r="168" spans="1:8" x14ac:dyDescent="0.2">
      <c r="A168" s="36">
        <v>141</v>
      </c>
      <c r="B168" s="45">
        <v>456.62</v>
      </c>
      <c r="C168" s="45">
        <v>434.01941700303229</v>
      </c>
      <c r="D168" s="45">
        <v>22.600582996967717</v>
      </c>
      <c r="E168" s="40">
        <v>1.3389349858335033E-2</v>
      </c>
      <c r="F168" s="40">
        <v>0.206066288227681</v>
      </c>
      <c r="G168" s="40">
        <v>0.20555961659349237</v>
      </c>
      <c r="H168" s="40"/>
    </row>
    <row r="169" spans="1:8" x14ac:dyDescent="0.2">
      <c r="A169" s="36">
        <v>142</v>
      </c>
      <c r="B169" s="45">
        <v>472.74999999999994</v>
      </c>
      <c r="C169" s="45">
        <v>434.01941700303229</v>
      </c>
      <c r="D169" s="45">
        <v>38.730582996967655</v>
      </c>
      <c r="E169" s="40">
        <v>1.3389349858335033E-2</v>
      </c>
      <c r="F169" s="40">
        <v>0.35313546912263566</v>
      </c>
      <c r="G169" s="40">
        <v>0.35234151087574628</v>
      </c>
      <c r="H169" s="40"/>
    </row>
    <row r="170" spans="1:8" x14ac:dyDescent="0.2">
      <c r="A170" s="36">
        <v>143</v>
      </c>
      <c r="B170" s="45">
        <v>484.35999999999996</v>
      </c>
      <c r="C170" s="45">
        <v>434.01941700303229</v>
      </c>
      <c r="D170" s="45">
        <v>50.340582996967669</v>
      </c>
      <c r="E170" s="40">
        <v>1.3389349858335033E-2</v>
      </c>
      <c r="F170" s="40">
        <v>0.45899245549526013</v>
      </c>
      <c r="G170" s="40">
        <v>0.45806154613578454</v>
      </c>
      <c r="H170" s="40"/>
    </row>
    <row r="171" spans="1:8" x14ac:dyDescent="0.2">
      <c r="A171" s="36">
        <v>144</v>
      </c>
      <c r="B171" s="45">
        <v>519.08999999999992</v>
      </c>
      <c r="C171" s="45">
        <v>444.91472840020054</v>
      </c>
      <c r="D171" s="45">
        <v>74.175271599799373</v>
      </c>
      <c r="E171" s="40">
        <v>1.2759539917436193E-2</v>
      </c>
      <c r="F171" s="40">
        <v>0.6760952397441724</v>
      </c>
      <c r="G171" s="40">
        <v>0.67515121835118452</v>
      </c>
      <c r="H171" s="40"/>
    </row>
    <row r="172" spans="1:8" x14ac:dyDescent="0.2">
      <c r="A172" s="36">
        <v>145</v>
      </c>
      <c r="B172" s="45">
        <v>374.17999999999995</v>
      </c>
      <c r="C172" s="45">
        <v>488.49597398887357</v>
      </c>
      <c r="D172" s="45">
        <v>-114.31597398887362</v>
      </c>
      <c r="E172" s="40">
        <v>1.1409567554665646E-2</v>
      </c>
      <c r="F172" s="40">
        <v>-1.0412593765522233</v>
      </c>
      <c r="G172" s="40">
        <v>-1.0414854707861947</v>
      </c>
      <c r="H172" s="40"/>
    </row>
    <row r="173" spans="1:8" x14ac:dyDescent="0.2">
      <c r="A173" s="36">
        <v>146</v>
      </c>
      <c r="B173" s="45">
        <v>399.65</v>
      </c>
      <c r="C173" s="45">
        <v>510.28659678321009</v>
      </c>
      <c r="D173" s="45">
        <v>-110.63659678321011</v>
      </c>
      <c r="E173" s="40">
        <v>1.1436141813775324E-2</v>
      </c>
      <c r="F173" s="40">
        <v>-1.0077589173561994</v>
      </c>
      <c r="G173" s="40">
        <v>-1.0077993808864079</v>
      </c>
      <c r="H173" s="40"/>
    </row>
    <row r="174" spans="1:8" x14ac:dyDescent="0.2">
      <c r="A174" s="36">
        <v>147</v>
      </c>
      <c r="B174" s="45">
        <v>413.15999999999997</v>
      </c>
      <c r="C174" s="45">
        <v>477.60066259170532</v>
      </c>
      <c r="D174" s="45">
        <v>-64.440662591705347</v>
      </c>
      <c r="E174" s="40">
        <v>1.1571670535234568E-2</v>
      </c>
      <c r="F174" s="40">
        <v>-0.58701285364688793</v>
      </c>
      <c r="G174" s="40">
        <v>-0.58602376745484086</v>
      </c>
      <c r="H174" s="40"/>
    </row>
    <row r="175" spans="1:8" x14ac:dyDescent="0.2">
      <c r="A175" s="36">
        <v>148</v>
      </c>
      <c r="B175" s="45">
        <v>438.22999999999996</v>
      </c>
      <c r="C175" s="45">
        <v>510.28659678321009</v>
      </c>
      <c r="D175" s="45">
        <v>-72.056596783210125</v>
      </c>
      <c r="E175" s="40">
        <v>1.1436141813775324E-2</v>
      </c>
      <c r="F175" s="40">
        <v>-0.65634410379513752</v>
      </c>
      <c r="G175" s="40">
        <v>-0.65538333294408235</v>
      </c>
      <c r="H175" s="40"/>
    </row>
    <row r="176" spans="1:8" x14ac:dyDescent="0.2">
      <c r="A176" s="36">
        <v>149</v>
      </c>
      <c r="B176" s="45">
        <v>446.82</v>
      </c>
      <c r="C176" s="45">
        <v>466.70535119453706</v>
      </c>
      <c r="D176" s="45">
        <v>-19.885351194537066</v>
      </c>
      <c r="E176" s="40">
        <v>1.1850700255885974E-2</v>
      </c>
      <c r="F176" s="40">
        <v>-0.18116829105206742</v>
      </c>
      <c r="G176" s="40">
        <v>-0.18071836957331128</v>
      </c>
      <c r="H176" s="40"/>
    </row>
    <row r="177" spans="1:8" x14ac:dyDescent="0.2">
      <c r="A177" s="36">
        <v>150</v>
      </c>
      <c r="B177" s="45">
        <v>452.25</v>
      </c>
      <c r="C177" s="45">
        <v>499.39128538604183</v>
      </c>
      <c r="D177" s="45">
        <v>-47.141285386041829</v>
      </c>
      <c r="E177" s="40">
        <v>1.1364391314179299E-2</v>
      </c>
      <c r="F177" s="40">
        <v>-0.4293816707560677</v>
      </c>
      <c r="G177" s="40">
        <v>-0.42848188542059862</v>
      </c>
      <c r="H177" s="40"/>
    </row>
    <row r="178" spans="1:8" x14ac:dyDescent="0.2">
      <c r="A178" s="36">
        <v>151</v>
      </c>
      <c r="B178" s="45">
        <v>459.89</v>
      </c>
      <c r="C178" s="45">
        <v>477.60066259170532</v>
      </c>
      <c r="D178" s="45">
        <v>-17.710662591705329</v>
      </c>
      <c r="E178" s="40">
        <v>1.1571670535234568E-2</v>
      </c>
      <c r="F178" s="40">
        <v>-0.16133270779360875</v>
      </c>
      <c r="G178" s="40">
        <v>-0.16092924309748241</v>
      </c>
      <c r="H178" s="40"/>
    </row>
    <row r="179" spans="1:8" x14ac:dyDescent="0.2">
      <c r="A179" s="36">
        <v>152</v>
      </c>
      <c r="B179" s="45">
        <v>463.38</v>
      </c>
      <c r="C179" s="45">
        <v>510.28659678321009</v>
      </c>
      <c r="D179" s="45">
        <v>-46.906596783210091</v>
      </c>
      <c r="E179" s="40">
        <v>1.1436141813775324E-2</v>
      </c>
      <c r="F179" s="40">
        <v>-0.42725953767122044</v>
      </c>
      <c r="G179" s="40">
        <v>-0.42636221006695307</v>
      </c>
      <c r="H179" s="40"/>
    </row>
    <row r="180" spans="1:8" x14ac:dyDescent="0.2">
      <c r="A180" s="36">
        <v>153</v>
      </c>
      <c r="B180" s="45">
        <v>471.7299999999999</v>
      </c>
      <c r="C180" s="45">
        <v>510.28659678321009</v>
      </c>
      <c r="D180" s="45">
        <v>-38.556596783210182</v>
      </c>
      <c r="E180" s="40">
        <v>1.1436141813775324E-2</v>
      </c>
      <c r="F180" s="40">
        <v>-0.35120163997202825</v>
      </c>
      <c r="G180" s="40">
        <v>-0.35041080498975802</v>
      </c>
      <c r="H180" s="40"/>
    </row>
    <row r="181" spans="1:8" x14ac:dyDescent="0.2">
      <c r="A181" s="36">
        <v>154</v>
      </c>
      <c r="B181" s="45">
        <v>494.05</v>
      </c>
      <c r="C181" s="45">
        <v>466.70535119453706</v>
      </c>
      <c r="D181" s="45">
        <v>27.344648805462953</v>
      </c>
      <c r="E181" s="40">
        <v>1.1850700255885974E-2</v>
      </c>
      <c r="F181" s="40">
        <v>0.24912727188170786</v>
      </c>
      <c r="G181" s="40">
        <v>0.24852721657941032</v>
      </c>
      <c r="H181" s="40"/>
    </row>
    <row r="182" spans="1:8" x14ac:dyDescent="0.2">
      <c r="A182" s="36">
        <v>155</v>
      </c>
      <c r="B182" s="45">
        <v>518.64</v>
      </c>
      <c r="C182" s="45">
        <v>499.39128538604183</v>
      </c>
      <c r="D182" s="45">
        <v>19.248714613958157</v>
      </c>
      <c r="E182" s="40">
        <v>1.1364391314179299E-2</v>
      </c>
      <c r="F182" s="40">
        <v>0.17532498685950779</v>
      </c>
      <c r="G182" s="40">
        <v>0.17488864262134934</v>
      </c>
      <c r="H182" s="40"/>
    </row>
    <row r="183" spans="1:8" x14ac:dyDescent="0.2">
      <c r="A183" s="36">
        <v>156</v>
      </c>
      <c r="B183" s="45">
        <v>542.1099999999999</v>
      </c>
      <c r="C183" s="45">
        <v>488.49597398887357</v>
      </c>
      <c r="D183" s="45">
        <v>53.614026011126327</v>
      </c>
      <c r="E183" s="40">
        <v>1.1409567554665646E-2</v>
      </c>
      <c r="F183" s="40">
        <v>0.48834913749003833</v>
      </c>
      <c r="G183" s="40">
        <v>0.48739348287607037</v>
      </c>
      <c r="H183" s="40"/>
    </row>
    <row r="184" spans="1:8" x14ac:dyDescent="0.2">
      <c r="A184" s="36">
        <v>157</v>
      </c>
      <c r="B184" s="45">
        <v>639.64</v>
      </c>
      <c r="C184" s="45">
        <v>488.49597398887357</v>
      </c>
      <c r="D184" s="45">
        <v>151.14402601112641</v>
      </c>
      <c r="E184" s="40">
        <v>1.1409567554665646E-2</v>
      </c>
      <c r="F184" s="40">
        <v>1.3767116598180438</v>
      </c>
      <c r="G184" s="40">
        <v>1.3798995493025203</v>
      </c>
      <c r="H184" s="40"/>
    </row>
    <row r="185" spans="1:8" x14ac:dyDescent="0.2">
      <c r="A185" s="36">
        <v>158</v>
      </c>
      <c r="B185" s="45">
        <v>408.52</v>
      </c>
      <c r="C185" s="45">
        <v>564.76315376905131</v>
      </c>
      <c r="D185" s="45">
        <v>-156.24315376905133</v>
      </c>
      <c r="E185" s="40">
        <v>1.3548795412993031E-2</v>
      </c>
      <c r="F185" s="40">
        <v>-1.4246999160192215</v>
      </c>
      <c r="G185" s="40">
        <v>-1.4284962553343845</v>
      </c>
      <c r="H185" s="40"/>
    </row>
    <row r="186" spans="1:8" x14ac:dyDescent="0.2">
      <c r="A186" s="36">
        <v>159</v>
      </c>
      <c r="B186" s="45">
        <v>428.09999999999997</v>
      </c>
      <c r="C186" s="45">
        <v>542.9725309747148</v>
      </c>
      <c r="D186" s="45">
        <v>-114.87253097471483</v>
      </c>
      <c r="E186" s="40">
        <v>1.2352953753058428E-2</v>
      </c>
      <c r="F186" s="40">
        <v>-1.0468284356992343</v>
      </c>
      <c r="G186" s="40">
        <v>-1.0470871353506352</v>
      </c>
      <c r="H186" s="40"/>
    </row>
    <row r="187" spans="1:8" x14ac:dyDescent="0.2">
      <c r="A187" s="36">
        <v>160</v>
      </c>
      <c r="B187" s="45">
        <v>436.38</v>
      </c>
      <c r="C187" s="45">
        <v>532.07721957754666</v>
      </c>
      <c r="D187" s="45">
        <v>-95.697219577546662</v>
      </c>
      <c r="E187" s="40">
        <v>1.1930423033214944E-2</v>
      </c>
      <c r="F187" s="40">
        <v>-0.8718981615679704</v>
      </c>
      <c r="G187" s="40">
        <v>-0.87135980596493989</v>
      </c>
      <c r="H187" s="40"/>
    </row>
    <row r="188" spans="1:8" x14ac:dyDescent="0.2">
      <c r="A188" s="36">
        <v>161</v>
      </c>
      <c r="B188" s="45">
        <v>439.37</v>
      </c>
      <c r="C188" s="45">
        <v>542.9725309747148</v>
      </c>
      <c r="D188" s="45">
        <v>-103.6025309747148</v>
      </c>
      <c r="E188" s="40">
        <v>1.2352953753058428E-2</v>
      </c>
      <c r="F188" s="40">
        <v>-0.94412541026552754</v>
      </c>
      <c r="G188" s="40">
        <v>-0.94386119722471418</v>
      </c>
      <c r="H188" s="40"/>
    </row>
    <row r="189" spans="1:8" x14ac:dyDescent="0.2">
      <c r="A189" s="36">
        <v>162</v>
      </c>
      <c r="B189" s="45">
        <v>452.41</v>
      </c>
      <c r="C189" s="45">
        <v>521.18190818037829</v>
      </c>
      <c r="D189" s="45">
        <v>-68.771908180378261</v>
      </c>
      <c r="E189" s="40">
        <v>1.162481905345389E-2</v>
      </c>
      <c r="F189" s="40">
        <v>-0.62648454956778088</v>
      </c>
      <c r="G189" s="40">
        <v>-0.625505919379714</v>
      </c>
      <c r="H189" s="40"/>
    </row>
    <row r="190" spans="1:8" x14ac:dyDescent="0.2">
      <c r="A190" s="36">
        <v>163</v>
      </c>
      <c r="B190" s="45">
        <v>453.34999999999991</v>
      </c>
      <c r="C190" s="45">
        <v>564.76315376905131</v>
      </c>
      <c r="D190" s="45">
        <v>-111.41315376905141</v>
      </c>
      <c r="E190" s="40">
        <v>1.3548795412993031E-2</v>
      </c>
      <c r="F190" s="40">
        <v>-1.0159185025977469</v>
      </c>
      <c r="G190" s="40">
        <v>-1.0160025368250483</v>
      </c>
      <c r="H190" s="40"/>
    </row>
    <row r="191" spans="1:8" x14ac:dyDescent="0.2">
      <c r="A191" s="36">
        <v>164</v>
      </c>
      <c r="B191" s="45">
        <v>470.82</v>
      </c>
      <c r="C191" s="45">
        <v>532.07721957754666</v>
      </c>
      <c r="D191" s="45">
        <v>-61.257219577546664</v>
      </c>
      <c r="E191" s="40">
        <v>1.1930423033214944E-2</v>
      </c>
      <c r="F191" s="40">
        <v>-0.55811503582032984</v>
      </c>
      <c r="G191" s="40">
        <v>-0.55712728674902345</v>
      </c>
      <c r="H191" s="40"/>
    </row>
    <row r="192" spans="1:8" x14ac:dyDescent="0.2">
      <c r="A192" s="36">
        <v>165</v>
      </c>
      <c r="B192" s="45">
        <v>473.69000000000005</v>
      </c>
      <c r="C192" s="45">
        <v>542.9725309747148</v>
      </c>
      <c r="D192" s="45">
        <v>-69.282530974714746</v>
      </c>
      <c r="E192" s="40">
        <v>1.2352953753058428E-2</v>
      </c>
      <c r="F192" s="40">
        <v>-0.63136872589242987</v>
      </c>
      <c r="G192" s="40">
        <v>-0.63039241667071777</v>
      </c>
      <c r="H192" s="40"/>
    </row>
    <row r="193" spans="1:8" x14ac:dyDescent="0.2">
      <c r="A193" s="36">
        <v>166</v>
      </c>
      <c r="B193" s="45">
        <v>504.70000000000005</v>
      </c>
      <c r="C193" s="45">
        <v>564.76315376905131</v>
      </c>
      <c r="D193" s="45">
        <v>-60.063153769051269</v>
      </c>
      <c r="E193" s="40">
        <v>1.3548795412993031E-2</v>
      </c>
      <c r="F193" s="40">
        <v>-0.54768460611787162</v>
      </c>
      <c r="G193" s="40">
        <v>-0.54669912291028822</v>
      </c>
      <c r="H193" s="40"/>
    </row>
    <row r="194" spans="1:8" x14ac:dyDescent="0.2">
      <c r="A194" s="36">
        <v>167</v>
      </c>
      <c r="B194" s="45">
        <v>508.5</v>
      </c>
      <c r="C194" s="45">
        <v>564.76315376905131</v>
      </c>
      <c r="D194" s="45">
        <v>-56.263153769051314</v>
      </c>
      <c r="E194" s="40">
        <v>1.3548795412993031E-2</v>
      </c>
      <c r="F194" s="40">
        <v>-0.51303438593046169</v>
      </c>
      <c r="G194" s="40">
        <v>-0.51206292144071097</v>
      </c>
      <c r="H194" s="40"/>
    </row>
    <row r="195" spans="1:8" x14ac:dyDescent="0.2">
      <c r="A195" s="36">
        <v>168</v>
      </c>
      <c r="B195" s="45">
        <v>517.30999999999995</v>
      </c>
      <c r="C195" s="45">
        <v>532.07721957754666</v>
      </c>
      <c r="D195" s="45">
        <v>-14.767219577546712</v>
      </c>
      <c r="E195" s="40">
        <v>1.1930423033214944E-2</v>
      </c>
      <c r="F195" s="40">
        <v>-0.13454426009420326</v>
      </c>
      <c r="G195" s="40">
        <v>-0.13420506076379615</v>
      </c>
      <c r="H195" s="40"/>
    </row>
    <row r="196" spans="1:8" x14ac:dyDescent="0.2">
      <c r="A196" s="36">
        <v>169</v>
      </c>
      <c r="B196" s="45">
        <v>521.4</v>
      </c>
      <c r="C196" s="45">
        <v>521.18190818037829</v>
      </c>
      <c r="D196" s="45">
        <v>0.21809181962169077</v>
      </c>
      <c r="E196" s="40">
        <v>1.162481905345389E-2</v>
      </c>
      <c r="F196" s="40">
        <v>1.9867291601354132E-3</v>
      </c>
      <c r="G196" s="40">
        <v>1.9816284550607066E-3</v>
      </c>
      <c r="H196" s="40"/>
    </row>
    <row r="197" spans="1:8" x14ac:dyDescent="0.2">
      <c r="A197" s="36">
        <v>170</v>
      </c>
      <c r="B197" s="45">
        <v>526.09000000000015</v>
      </c>
      <c r="C197" s="45">
        <v>553.86784237188317</v>
      </c>
      <c r="D197" s="45">
        <v>-27.777842371883025</v>
      </c>
      <c r="E197" s="40">
        <v>1.2892411212984456E-2</v>
      </c>
      <c r="F197" s="40">
        <v>-0.25320744418899421</v>
      </c>
      <c r="G197" s="40">
        <v>-0.25259888920157481</v>
      </c>
      <c r="H197" s="40"/>
    </row>
    <row r="198" spans="1:8" x14ac:dyDescent="0.2">
      <c r="A198" s="36">
        <v>171</v>
      </c>
      <c r="B198" s="45">
        <v>573.14</v>
      </c>
      <c r="C198" s="45">
        <v>521.18190818037829</v>
      </c>
      <c r="D198" s="45">
        <v>51.9580918196217</v>
      </c>
      <c r="E198" s="40">
        <v>1.162481905345389E-2</v>
      </c>
      <c r="F198" s="40">
        <v>0.47331741420698881</v>
      </c>
      <c r="G198" s="40">
        <v>0.47237364546957433</v>
      </c>
      <c r="H198" s="40"/>
    </row>
    <row r="199" spans="1:8" x14ac:dyDescent="0.2">
      <c r="A199" s="36">
        <v>172</v>
      </c>
      <c r="B199" s="45">
        <v>581.31999999999994</v>
      </c>
      <c r="C199" s="45">
        <v>542.9725309747148</v>
      </c>
      <c r="D199" s="45">
        <v>38.347469025285136</v>
      </c>
      <c r="E199" s="40">
        <v>1.2352953753058428E-2</v>
      </c>
      <c r="F199" s="40">
        <v>0.34945883643497166</v>
      </c>
      <c r="G199" s="40">
        <v>0.34867083349468542</v>
      </c>
      <c r="H199" s="40"/>
    </row>
    <row r="200" spans="1:8" x14ac:dyDescent="0.2">
      <c r="A200" s="36">
        <v>173</v>
      </c>
      <c r="B200" s="45">
        <v>596.2700000000001</v>
      </c>
      <c r="C200" s="45">
        <v>553.86784237188317</v>
      </c>
      <c r="D200" s="45">
        <v>42.402157628116925</v>
      </c>
      <c r="E200" s="40">
        <v>1.2892411212984456E-2</v>
      </c>
      <c r="F200" s="40">
        <v>0.38651461180375812</v>
      </c>
      <c r="G200" s="40">
        <v>0.38567003804926969</v>
      </c>
      <c r="H200" s="40"/>
    </row>
    <row r="201" spans="1:8" x14ac:dyDescent="0.2">
      <c r="A201" s="36">
        <v>174</v>
      </c>
      <c r="B201" s="45">
        <v>634.05999999999995</v>
      </c>
      <c r="C201" s="45">
        <v>542.9725309747148</v>
      </c>
      <c r="D201" s="45">
        <v>91.087469025285145</v>
      </c>
      <c r="E201" s="40">
        <v>1.2352953753058428E-2</v>
      </c>
      <c r="F201" s="40">
        <v>0.83007618881950407</v>
      </c>
      <c r="G201" s="40">
        <v>0.82941169964811945</v>
      </c>
      <c r="H201" s="40"/>
    </row>
    <row r="202" spans="1:8" x14ac:dyDescent="0.2">
      <c r="A202" s="36">
        <v>175</v>
      </c>
      <c r="B202" s="45">
        <v>645.30000000000007</v>
      </c>
      <c r="C202" s="45">
        <v>542.9725309747148</v>
      </c>
      <c r="D202" s="45">
        <v>102.32746902528527</v>
      </c>
      <c r="E202" s="40">
        <v>1.2352953753058428E-2</v>
      </c>
      <c r="F202" s="40">
        <v>0.93250582554309525</v>
      </c>
      <c r="G202" s="40">
        <v>0.93219250562553602</v>
      </c>
      <c r="H202" s="40"/>
    </row>
    <row r="203" spans="1:8" x14ac:dyDescent="0.2">
      <c r="A203" s="36">
        <v>176</v>
      </c>
      <c r="B203" s="45">
        <v>761.74</v>
      </c>
      <c r="C203" s="45">
        <v>532.07721957754666</v>
      </c>
      <c r="D203" s="45">
        <v>229.66278042245335</v>
      </c>
      <c r="E203" s="40">
        <v>1.1930423033214944E-2</v>
      </c>
      <c r="F203" s="41">
        <v>2.0924594979341307</v>
      </c>
      <c r="G203" s="41">
        <v>2.1109203908605854</v>
      </c>
      <c r="H203" s="40"/>
    </row>
    <row r="204" spans="1:8" x14ac:dyDescent="0.2">
      <c r="A204" s="36">
        <v>177</v>
      </c>
      <c r="B204" s="45">
        <v>393.57</v>
      </c>
      <c r="C204" s="45">
        <v>608.34439935772434</v>
      </c>
      <c r="D204" s="45">
        <v>-214.77439935772435</v>
      </c>
      <c r="E204" s="40">
        <v>1.7343599613851839E-2</v>
      </c>
      <c r="F204" s="40">
        <v>-1.9621936927248027</v>
      </c>
      <c r="G204" s="41">
        <v>-1.9767685413816374</v>
      </c>
      <c r="H204" s="40"/>
    </row>
    <row r="205" spans="1:8" x14ac:dyDescent="0.2">
      <c r="A205" s="36">
        <v>178</v>
      </c>
      <c r="B205" s="45">
        <v>458.95000000000005</v>
      </c>
      <c r="C205" s="45">
        <v>575.65846516621968</v>
      </c>
      <c r="D205" s="45">
        <v>-116.70846516621964</v>
      </c>
      <c r="E205" s="40">
        <v>1.4322106353083976E-2</v>
      </c>
      <c r="F205" s="40">
        <v>-1.064621065577299</v>
      </c>
      <c r="G205" s="40">
        <v>-1.0649873360212951</v>
      </c>
      <c r="H205" s="40"/>
    </row>
    <row r="206" spans="1:8" x14ac:dyDescent="0.2">
      <c r="A206" s="36">
        <v>179</v>
      </c>
      <c r="B206" s="45">
        <v>485.62</v>
      </c>
      <c r="C206" s="45">
        <v>586.55377656338783</v>
      </c>
      <c r="D206" s="45">
        <v>-100.93377656338782</v>
      </c>
      <c r="E206" s="40">
        <v>1.5212344033257462E-2</v>
      </c>
      <c r="F206" s="40">
        <v>-0.92113955299826267</v>
      </c>
      <c r="G206" s="40">
        <v>-0.92078008719894444</v>
      </c>
      <c r="H206" s="40"/>
    </row>
    <row r="207" spans="1:8" x14ac:dyDescent="0.2">
      <c r="A207" s="36">
        <v>180</v>
      </c>
      <c r="B207" s="45">
        <v>494.46999999999997</v>
      </c>
      <c r="C207" s="45">
        <v>586.55377656338783</v>
      </c>
      <c r="D207" s="45">
        <v>-92.083776563387858</v>
      </c>
      <c r="E207" s="40">
        <v>1.5212344033257462E-2</v>
      </c>
      <c r="F207" s="40">
        <v>-0.84037288279530065</v>
      </c>
      <c r="G207" s="40">
        <v>-0.83973731789513695</v>
      </c>
      <c r="H207" s="40"/>
    </row>
    <row r="208" spans="1:8" x14ac:dyDescent="0.2">
      <c r="A208" s="36">
        <v>181</v>
      </c>
      <c r="B208" s="45">
        <v>506.77000000000004</v>
      </c>
      <c r="C208" s="45">
        <v>575.65846516621968</v>
      </c>
      <c r="D208" s="45">
        <v>-68.888465166219646</v>
      </c>
      <c r="E208" s="40">
        <v>1.4322106353083976E-2</v>
      </c>
      <c r="F208" s="40">
        <v>-0.62840438426460543</v>
      </c>
      <c r="G208" s="40">
        <v>-0.627426638790202</v>
      </c>
      <c r="H208" s="40"/>
    </row>
    <row r="209" spans="1:8" x14ac:dyDescent="0.2">
      <c r="A209" s="36">
        <v>182</v>
      </c>
      <c r="B209" s="45">
        <v>536.84999999999991</v>
      </c>
      <c r="C209" s="45">
        <v>619.23971075489271</v>
      </c>
      <c r="D209" s="45">
        <v>-82.389710754892803</v>
      </c>
      <c r="E209" s="40">
        <v>1.8584617514272782E-2</v>
      </c>
      <c r="F209" s="40">
        <v>-0.75319382989641381</v>
      </c>
      <c r="G209" s="40">
        <v>-0.75235526780454909</v>
      </c>
      <c r="H209" s="40"/>
    </row>
    <row r="210" spans="1:8" x14ac:dyDescent="0.2">
      <c r="A210" s="36">
        <v>183</v>
      </c>
      <c r="B210" s="45">
        <v>547.99</v>
      </c>
      <c r="C210" s="45">
        <v>597.4490879605562</v>
      </c>
      <c r="D210" s="45">
        <v>-49.45908796055619</v>
      </c>
      <c r="E210" s="40">
        <v>1.6219508453513436E-2</v>
      </c>
      <c r="F210" s="40">
        <v>-0.4516034034996938</v>
      </c>
      <c r="G210" s="40">
        <v>-0.45067969665401914</v>
      </c>
      <c r="H210" s="40"/>
    </row>
    <row r="211" spans="1:8" x14ac:dyDescent="0.2">
      <c r="A211" s="36">
        <v>184</v>
      </c>
      <c r="B211" s="45">
        <v>559.15</v>
      </c>
      <c r="C211" s="45">
        <v>586.55377656338783</v>
      </c>
      <c r="D211" s="45">
        <v>-27.403776563387851</v>
      </c>
      <c r="E211" s="40">
        <v>1.5212344033257462E-2</v>
      </c>
      <c r="F211" s="40">
        <v>-0.25009172700687149</v>
      </c>
      <c r="G211" s="40">
        <v>-0.24948965679508056</v>
      </c>
      <c r="H211" s="40"/>
    </row>
    <row r="212" spans="1:8" x14ac:dyDescent="0.2">
      <c r="A212" s="36">
        <v>185</v>
      </c>
      <c r="B212" s="45">
        <v>561.08999999999992</v>
      </c>
      <c r="C212" s="45">
        <v>586.55377656338783</v>
      </c>
      <c r="D212" s="45">
        <v>-25.46377656338791</v>
      </c>
      <c r="E212" s="40">
        <v>1.5212344033257462E-2</v>
      </c>
      <c r="F212" s="40">
        <v>-0.23238694280418878</v>
      </c>
      <c r="G212" s="40">
        <v>-0.23182241586030722</v>
      </c>
      <c r="H212" s="40"/>
    </row>
    <row r="213" spans="1:8" x14ac:dyDescent="0.2">
      <c r="A213" s="36">
        <v>186</v>
      </c>
      <c r="B213" s="45">
        <v>566.68999999999994</v>
      </c>
      <c r="C213" s="45">
        <v>575.65846516621968</v>
      </c>
      <c r="D213" s="45">
        <v>-8.9684651662197439</v>
      </c>
      <c r="E213" s="40">
        <v>1.4322106353083976E-2</v>
      </c>
      <c r="F213" s="40">
        <v>-8.1810834614740105E-2</v>
      </c>
      <c r="G213" s="40">
        <v>-8.1602194048333951E-2</v>
      </c>
      <c r="H213" s="40"/>
    </row>
    <row r="214" spans="1:8" x14ac:dyDescent="0.2">
      <c r="A214" s="36">
        <v>187</v>
      </c>
      <c r="B214" s="45">
        <v>590.69000000000005</v>
      </c>
      <c r="C214" s="45">
        <v>608.34439935772434</v>
      </c>
      <c r="D214" s="45">
        <v>-17.654399357724287</v>
      </c>
      <c r="E214" s="40">
        <v>1.7343599613851839E-2</v>
      </c>
      <c r="F214" s="40">
        <v>-0.16129180746013122</v>
      </c>
      <c r="G214" s="40">
        <v>-0.16088843960423294</v>
      </c>
      <c r="H214" s="40"/>
    </row>
    <row r="215" spans="1:8" x14ac:dyDescent="0.2">
      <c r="A215" s="36">
        <v>188</v>
      </c>
      <c r="B215" s="45">
        <v>633.2700000000001</v>
      </c>
      <c r="C215" s="45">
        <v>608.34439935772434</v>
      </c>
      <c r="D215" s="45">
        <v>24.925600642275754</v>
      </c>
      <c r="E215" s="40">
        <v>1.7343599613851839E-2</v>
      </c>
      <c r="F215" s="40">
        <v>0.22772200278017807</v>
      </c>
      <c r="G215" s="40">
        <v>0.22716755759252824</v>
      </c>
      <c r="H215" s="40"/>
    </row>
    <row r="216" spans="1:8" x14ac:dyDescent="0.2">
      <c r="A216" s="36">
        <v>189</v>
      </c>
      <c r="B216" s="45">
        <v>641.75</v>
      </c>
      <c r="C216" s="45">
        <v>575.65846516621968</v>
      </c>
      <c r="D216" s="45">
        <v>66.091534833780315</v>
      </c>
      <c r="E216" s="40">
        <v>1.4322106353083976E-2</v>
      </c>
      <c r="F216" s="40">
        <v>0.60289063128510956</v>
      </c>
      <c r="G216" s="40">
        <v>0.60190400261360111</v>
      </c>
      <c r="H216" s="40"/>
    </row>
    <row r="217" spans="1:8" x14ac:dyDescent="0.2">
      <c r="A217" s="36">
        <v>190</v>
      </c>
      <c r="B217" s="45">
        <v>837.6099999999999</v>
      </c>
      <c r="C217" s="45">
        <v>575.65846516621968</v>
      </c>
      <c r="D217" s="45">
        <v>261.95153483378022</v>
      </c>
      <c r="E217" s="40">
        <v>1.4322106353083976E-2</v>
      </c>
      <c r="F217" s="41">
        <v>2.3895363695097882</v>
      </c>
      <c r="G217" s="41">
        <v>2.4190817292814009</v>
      </c>
      <c r="H217" s="40"/>
    </row>
    <row r="218" spans="1:8" x14ac:dyDescent="0.2">
      <c r="A218" s="36">
        <v>191</v>
      </c>
      <c r="B218" s="45">
        <v>563.46</v>
      </c>
      <c r="C218" s="45">
        <v>641.03033354922923</v>
      </c>
      <c r="D218" s="45">
        <v>-77.57033354922919</v>
      </c>
      <c r="E218" s="40">
        <v>2.141743353536215E-2</v>
      </c>
      <c r="F218" s="40">
        <v>-0.71016150538697986</v>
      </c>
      <c r="G218" s="40">
        <v>-0.70925600769249131</v>
      </c>
      <c r="H218" s="40"/>
    </row>
    <row r="219" spans="1:8" x14ac:dyDescent="0.2">
      <c r="A219" s="36">
        <v>192</v>
      </c>
      <c r="B219" s="45">
        <v>627.73</v>
      </c>
      <c r="C219" s="45">
        <v>641.03033354922923</v>
      </c>
      <c r="D219" s="45">
        <v>-13.300333549229208</v>
      </c>
      <c r="E219" s="40">
        <v>2.141743353536215E-2</v>
      </c>
      <c r="F219" s="40">
        <v>-0.12176542839634889</v>
      </c>
      <c r="G219" s="40">
        <v>-0.12145742563244531</v>
      </c>
      <c r="H219" s="40"/>
    </row>
    <row r="220" spans="1:8" x14ac:dyDescent="0.2">
      <c r="A220" s="36">
        <v>193</v>
      </c>
      <c r="B220" s="45">
        <v>735.62000000000012</v>
      </c>
      <c r="C220" s="45">
        <v>641.03033354922923</v>
      </c>
      <c r="D220" s="45">
        <v>94.589666450770892</v>
      </c>
      <c r="E220" s="40">
        <v>2.141743353536215E-2</v>
      </c>
      <c r="F220" s="40">
        <v>0.8659746174496018</v>
      </c>
      <c r="G220" s="40">
        <v>0.86541698687079083</v>
      </c>
      <c r="H220" s="40"/>
    </row>
    <row r="221" spans="1:8" x14ac:dyDescent="0.2">
      <c r="A221" s="36">
        <v>194</v>
      </c>
      <c r="B221" s="45">
        <v>501.71000000000004</v>
      </c>
      <c r="C221" s="45">
        <v>695.5068905350704</v>
      </c>
      <c r="D221" s="45">
        <v>-193.79689053507036</v>
      </c>
      <c r="E221" s="42">
        <v>3.0545691539528935E-2</v>
      </c>
      <c r="F221" s="40">
        <v>-1.7825566381699045</v>
      </c>
      <c r="G221" s="40">
        <v>-1.7926455964711001</v>
      </c>
      <c r="H221" s="40"/>
    </row>
    <row r="222" spans="1:8" x14ac:dyDescent="0.2">
      <c r="A222" s="36">
        <v>195</v>
      </c>
      <c r="B222" s="45">
        <v>700.27</v>
      </c>
      <c r="C222" s="45">
        <v>717.29751332940691</v>
      </c>
      <c r="D222" s="45">
        <v>-17.027513329406929</v>
      </c>
      <c r="E222" s="42">
        <v>3.5015481921773173E-2</v>
      </c>
      <c r="F222" s="40">
        <v>-0.15698250752466983</v>
      </c>
      <c r="G222" s="40">
        <v>-0.1565893658536579</v>
      </c>
      <c r="H222" s="40"/>
    </row>
    <row r="223" spans="1:8" x14ac:dyDescent="0.2">
      <c r="A223" s="36">
        <v>196</v>
      </c>
      <c r="B223" s="45">
        <v>789.29</v>
      </c>
      <c r="C223" s="45">
        <v>684.61157913790225</v>
      </c>
      <c r="D223" s="45">
        <v>104.67842086209771</v>
      </c>
      <c r="E223" s="40">
        <v>2.8486186458530641E-2</v>
      </c>
      <c r="F223" s="40">
        <v>0.96181795082779853</v>
      </c>
      <c r="G223" s="40">
        <v>0.9616323186131448</v>
      </c>
      <c r="H223" s="40"/>
    </row>
    <row r="224" spans="1:8" x14ac:dyDescent="0.2">
      <c r="A224" s="36">
        <v>197</v>
      </c>
      <c r="B224" s="45">
        <v>883.7</v>
      </c>
      <c r="C224" s="45">
        <v>706.40220193223877</v>
      </c>
      <c r="D224" s="45">
        <v>177.29779806776128</v>
      </c>
      <c r="E224" s="42">
        <v>3.2722123360609853E-2</v>
      </c>
      <c r="F224" s="40">
        <v>1.6326305559250047</v>
      </c>
      <c r="G224" s="40">
        <v>1.6396840392058236</v>
      </c>
      <c r="H224" s="40"/>
    </row>
    <row r="225" spans="1:8" x14ac:dyDescent="0.2">
      <c r="A225" s="37">
        <v>198</v>
      </c>
      <c r="B225" s="46">
        <v>1027.22</v>
      </c>
      <c r="C225" s="46">
        <v>695.5068905350704</v>
      </c>
      <c r="D225" s="46">
        <v>331.71310946492963</v>
      </c>
      <c r="E225" s="43">
        <v>3.0545691539528935E-2</v>
      </c>
      <c r="F225" s="43">
        <v>3.0511191568251022</v>
      </c>
      <c r="G225" s="43">
        <v>3.1186381683580517</v>
      </c>
      <c r="H225" s="40"/>
    </row>
    <row r="230" spans="1:8" x14ac:dyDescent="0.2">
      <c r="C230" s="47" t="s">
        <v>41</v>
      </c>
    </row>
    <row r="247" spans="3:6" x14ac:dyDescent="0.2">
      <c r="F247" s="2" t="s">
        <v>4</v>
      </c>
    </row>
    <row r="252" spans="3:6" x14ac:dyDescent="0.2">
      <c r="C252" s="47" t="s">
        <v>41</v>
      </c>
    </row>
    <row r="269" spans="6:6" x14ac:dyDescent="0.2">
      <c r="F269" s="2" t="s">
        <v>4</v>
      </c>
    </row>
    <row r="274" spans="3:3" x14ac:dyDescent="0.2">
      <c r="C274" s="47" t="s">
        <v>41</v>
      </c>
    </row>
    <row r="291" spans="3:6" x14ac:dyDescent="0.2">
      <c r="F291" s="2" t="s">
        <v>4</v>
      </c>
    </row>
    <row r="296" spans="3:6" x14ac:dyDescent="0.2">
      <c r="C296" s="47" t="s">
        <v>44</v>
      </c>
    </row>
    <row r="313" spans="6:6" x14ac:dyDescent="0.2">
      <c r="F313" s="2" t="s"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3"/>
  <sheetViews>
    <sheetView tabSelected="1" workbookViewId="0"/>
  </sheetViews>
  <sheetFormatPr defaultRowHeight="12.75" x14ac:dyDescent="0.2"/>
  <cols>
    <col min="1" max="1" width="4.7109375" customWidth="1"/>
    <col min="2" max="2" width="12.42578125" customWidth="1"/>
    <col min="3" max="3" width="11.7109375" customWidth="1"/>
    <col min="4" max="4" width="10.140625" customWidth="1"/>
    <col min="5" max="5" width="9.5703125" customWidth="1"/>
    <col min="9" max="9" width="8.28515625" customWidth="1"/>
    <col min="12" max="12" width="8.5703125" customWidth="1"/>
    <col min="13" max="13" width="7.85546875" customWidth="1"/>
    <col min="14" max="14" width="12.28515625" customWidth="1"/>
  </cols>
  <sheetData>
    <row r="1" spans="2:13" ht="18.75" x14ac:dyDescent="0.3">
      <c r="B1" s="49" t="s">
        <v>46</v>
      </c>
      <c r="K1" s="50" t="s">
        <v>48</v>
      </c>
    </row>
    <row r="3" spans="2:13" x14ac:dyDescent="0.2">
      <c r="D3" s="4"/>
    </row>
    <row r="4" spans="2:13" x14ac:dyDescent="0.2">
      <c r="B4" s="51" t="s">
        <v>47</v>
      </c>
      <c r="C4" s="51"/>
      <c r="D4" s="51"/>
      <c r="E4" s="51"/>
      <c r="G4" s="51" t="s">
        <v>6</v>
      </c>
      <c r="H4" s="51"/>
      <c r="I4" s="51"/>
      <c r="K4" s="51" t="s">
        <v>5</v>
      </c>
      <c r="L4" s="51"/>
      <c r="M4" s="51"/>
    </row>
    <row r="5" spans="2:13" x14ac:dyDescent="0.2">
      <c r="B5" s="48" t="s">
        <v>0</v>
      </c>
      <c r="C5" s="48" t="s">
        <v>1</v>
      </c>
      <c r="D5" s="48" t="s">
        <v>2</v>
      </c>
      <c r="E5" s="48" t="s">
        <v>3</v>
      </c>
      <c r="G5" s="48" t="s">
        <v>0</v>
      </c>
      <c r="H5" s="48" t="s">
        <v>1</v>
      </c>
      <c r="I5" s="48" t="s">
        <v>3</v>
      </c>
      <c r="K5" s="48" t="s">
        <v>0</v>
      </c>
      <c r="L5" s="48" t="s">
        <v>1</v>
      </c>
      <c r="M5" s="48" t="s">
        <v>3</v>
      </c>
    </row>
    <row r="6" spans="2:13" x14ac:dyDescent="0.2">
      <c r="B6" s="3">
        <v>371.2</v>
      </c>
      <c r="C6" s="3">
        <v>446.28999999999996</v>
      </c>
      <c r="D6" s="1">
        <v>1</v>
      </c>
      <c r="E6" s="1">
        <v>51</v>
      </c>
      <c r="G6" s="3">
        <v>371.2</v>
      </c>
      <c r="H6" s="3">
        <v>446.28999999999996</v>
      </c>
      <c r="I6" s="1">
        <v>51</v>
      </c>
      <c r="K6" s="3">
        <v>366.25</v>
      </c>
      <c r="L6" s="3">
        <v>391.65999999999997</v>
      </c>
      <c r="M6" s="1">
        <v>53</v>
      </c>
    </row>
    <row r="7" spans="2:13" x14ac:dyDescent="0.2">
      <c r="B7" s="3">
        <v>372.28</v>
      </c>
      <c r="C7" s="3">
        <v>390.56</v>
      </c>
      <c r="D7" s="1">
        <v>1</v>
      </c>
      <c r="E7" s="1">
        <v>52</v>
      </c>
      <c r="G7" s="3">
        <v>372.28</v>
      </c>
      <c r="H7" s="3">
        <v>390.56</v>
      </c>
      <c r="I7" s="1">
        <v>52</v>
      </c>
      <c r="K7" s="3">
        <v>368.91999999999996</v>
      </c>
      <c r="L7" s="3">
        <v>404.6</v>
      </c>
      <c r="M7" s="1">
        <v>52</v>
      </c>
    </row>
    <row r="8" spans="2:13" x14ac:dyDescent="0.2">
      <c r="B8" s="3">
        <v>380.1</v>
      </c>
      <c r="C8" s="3">
        <v>391.19999999999993</v>
      </c>
      <c r="D8" s="1">
        <v>1</v>
      </c>
      <c r="E8" s="1">
        <v>50</v>
      </c>
      <c r="G8" s="3">
        <v>380.1</v>
      </c>
      <c r="H8" s="3">
        <v>391.19999999999993</v>
      </c>
      <c r="I8" s="1">
        <v>50</v>
      </c>
      <c r="K8" s="3">
        <v>377.12999999999994</v>
      </c>
      <c r="L8" s="3">
        <v>432.23</v>
      </c>
      <c r="M8" s="1">
        <v>51</v>
      </c>
    </row>
    <row r="9" spans="2:13" x14ac:dyDescent="0.2">
      <c r="B9" s="3">
        <v>383.80000000000007</v>
      </c>
      <c r="C9" s="3">
        <v>411.72</v>
      </c>
      <c r="D9" s="1">
        <v>1</v>
      </c>
      <c r="E9" s="1">
        <v>53</v>
      </c>
      <c r="G9" s="3">
        <v>383.80000000000007</v>
      </c>
      <c r="H9" s="3">
        <v>411.72</v>
      </c>
      <c r="I9" s="1">
        <v>53</v>
      </c>
      <c r="K9" s="3">
        <v>381.29999999999995</v>
      </c>
      <c r="L9" s="3">
        <v>385.5</v>
      </c>
      <c r="M9" s="1">
        <v>53</v>
      </c>
    </row>
    <row r="10" spans="2:13" x14ac:dyDescent="0.2">
      <c r="B10" s="3">
        <v>389.5499999999999</v>
      </c>
      <c r="C10" s="3">
        <v>393.25999999999993</v>
      </c>
      <c r="D10" s="1">
        <v>1</v>
      </c>
      <c r="E10" s="1">
        <v>51</v>
      </c>
      <c r="G10" s="3">
        <v>389.5499999999999</v>
      </c>
      <c r="H10" s="3">
        <v>393.25999999999993</v>
      </c>
      <c r="I10" s="1">
        <v>51</v>
      </c>
      <c r="K10" s="3">
        <v>407.65</v>
      </c>
      <c r="L10" s="3">
        <v>476.11</v>
      </c>
      <c r="M10" s="1">
        <v>53</v>
      </c>
    </row>
    <row r="11" spans="2:13" x14ac:dyDescent="0.2">
      <c r="B11" s="3">
        <v>411.07999999999993</v>
      </c>
      <c r="C11" s="3">
        <v>432.17</v>
      </c>
      <c r="D11" s="1">
        <v>1</v>
      </c>
      <c r="E11" s="1">
        <v>53</v>
      </c>
      <c r="G11" s="3">
        <v>411.07999999999993</v>
      </c>
      <c r="H11" s="3">
        <v>432.17</v>
      </c>
      <c r="I11" s="1">
        <v>53</v>
      </c>
      <c r="K11" s="3">
        <v>412.43000000000006</v>
      </c>
      <c r="L11" s="3">
        <v>418</v>
      </c>
      <c r="M11" s="1">
        <v>54</v>
      </c>
    </row>
    <row r="12" spans="2:13" x14ac:dyDescent="0.2">
      <c r="B12" s="3">
        <v>429.55</v>
      </c>
      <c r="C12" s="3">
        <v>445.7</v>
      </c>
      <c r="D12" s="1">
        <v>1</v>
      </c>
      <c r="E12" s="1">
        <v>53</v>
      </c>
      <c r="G12" s="3">
        <v>429.55</v>
      </c>
      <c r="H12" s="3">
        <v>445.7</v>
      </c>
      <c r="I12" s="1">
        <v>53</v>
      </c>
      <c r="K12" s="3">
        <v>453.76</v>
      </c>
      <c r="L12" s="3">
        <v>451.31</v>
      </c>
      <c r="M12" s="1">
        <v>52</v>
      </c>
    </row>
    <row r="13" spans="2:13" x14ac:dyDescent="0.2">
      <c r="B13" s="3">
        <v>465.33999999999992</v>
      </c>
      <c r="C13" s="3">
        <v>468.6</v>
      </c>
      <c r="D13" s="1">
        <v>1</v>
      </c>
      <c r="E13" s="1">
        <v>53</v>
      </c>
      <c r="G13" s="3">
        <v>465.33999999999992</v>
      </c>
      <c r="H13" s="3">
        <v>468.6</v>
      </c>
      <c r="I13" s="1">
        <v>53</v>
      </c>
      <c r="K13" s="3">
        <v>532.17999999999995</v>
      </c>
      <c r="L13" s="3">
        <v>520.79</v>
      </c>
      <c r="M13" s="1">
        <v>53</v>
      </c>
    </row>
    <row r="14" spans="2:13" x14ac:dyDescent="0.2">
      <c r="B14" s="3">
        <v>493.68999999999994</v>
      </c>
      <c r="C14" s="3">
        <v>495.70000000000005</v>
      </c>
      <c r="D14" s="1">
        <v>1</v>
      </c>
      <c r="E14" s="1">
        <v>51</v>
      </c>
      <c r="G14" s="3">
        <v>493.68999999999994</v>
      </c>
      <c r="H14" s="3">
        <v>495.70000000000005</v>
      </c>
      <c r="I14" s="1">
        <v>51</v>
      </c>
      <c r="K14" s="3">
        <v>301.88</v>
      </c>
      <c r="L14" s="3">
        <v>323.32</v>
      </c>
      <c r="M14" s="1">
        <v>57</v>
      </c>
    </row>
    <row r="15" spans="2:13" x14ac:dyDescent="0.2">
      <c r="B15" s="3">
        <v>505.74</v>
      </c>
      <c r="C15" s="3">
        <v>528.40000000000009</v>
      </c>
      <c r="D15" s="1">
        <v>1</v>
      </c>
      <c r="E15" s="1">
        <v>52</v>
      </c>
      <c r="G15" s="3">
        <v>505.74</v>
      </c>
      <c r="H15" s="3">
        <v>528.40000000000009</v>
      </c>
      <c r="I15" s="1">
        <v>52</v>
      </c>
      <c r="K15" s="3">
        <v>317.15999999999997</v>
      </c>
      <c r="L15" s="3">
        <v>332.56999999999994</v>
      </c>
      <c r="M15" s="1">
        <v>59</v>
      </c>
    </row>
    <row r="16" spans="2:13" x14ac:dyDescent="0.2">
      <c r="B16" s="3">
        <v>532.36999999999989</v>
      </c>
      <c r="C16" s="3">
        <v>544.6</v>
      </c>
      <c r="D16" s="1">
        <v>1</v>
      </c>
      <c r="E16" s="1">
        <v>54</v>
      </c>
      <c r="G16" s="3">
        <v>532.36999999999989</v>
      </c>
      <c r="H16" s="3">
        <v>544.6</v>
      </c>
      <c r="I16" s="1">
        <v>54</v>
      </c>
      <c r="K16" s="3">
        <v>335.11999999999995</v>
      </c>
      <c r="L16" s="3">
        <v>351.20000000000005</v>
      </c>
      <c r="M16" s="1">
        <v>55</v>
      </c>
    </row>
    <row r="17" spans="2:13" x14ac:dyDescent="0.2">
      <c r="B17" s="3">
        <v>592.17000000000007</v>
      </c>
      <c r="C17" s="3">
        <v>576.24</v>
      </c>
      <c r="D17" s="1">
        <v>1</v>
      </c>
      <c r="E17" s="1">
        <v>54</v>
      </c>
      <c r="G17" s="3">
        <v>592.17000000000007</v>
      </c>
      <c r="H17" s="3">
        <v>576.24</v>
      </c>
      <c r="I17" s="1">
        <v>54</v>
      </c>
      <c r="K17" s="3">
        <v>338.66999999999996</v>
      </c>
      <c r="L17" s="3">
        <v>363.43</v>
      </c>
      <c r="M17" s="1">
        <v>57</v>
      </c>
    </row>
    <row r="18" spans="2:13" x14ac:dyDescent="0.2">
      <c r="B18" s="3">
        <v>684.5100000000001</v>
      </c>
      <c r="C18" s="3">
        <v>763.59999999999991</v>
      </c>
      <c r="D18" s="1">
        <v>1</v>
      </c>
      <c r="E18" s="1">
        <v>51</v>
      </c>
      <c r="G18" s="3">
        <v>684.5100000000001</v>
      </c>
      <c r="H18" s="3">
        <v>763.59999999999991</v>
      </c>
      <c r="I18" s="1">
        <v>51</v>
      </c>
      <c r="K18" s="3">
        <v>368.91999999999996</v>
      </c>
      <c r="L18" s="3">
        <v>390.80000000000007</v>
      </c>
      <c r="M18" s="1">
        <v>55</v>
      </c>
    </row>
    <row r="19" spans="2:13" x14ac:dyDescent="0.2">
      <c r="B19" s="3">
        <v>390.58</v>
      </c>
      <c r="C19" s="3">
        <v>402.68999999999994</v>
      </c>
      <c r="D19" s="1">
        <v>1</v>
      </c>
      <c r="E19" s="1">
        <v>56</v>
      </c>
      <c r="G19" s="3">
        <v>390.58</v>
      </c>
      <c r="H19" s="3">
        <v>402.68999999999994</v>
      </c>
      <c r="I19" s="1">
        <v>56</v>
      </c>
      <c r="K19" s="3">
        <v>371.49999999999994</v>
      </c>
      <c r="L19" s="3">
        <v>442.73999999999995</v>
      </c>
      <c r="M19" s="1">
        <v>59</v>
      </c>
    </row>
    <row r="20" spans="2:13" x14ac:dyDescent="0.2">
      <c r="B20" s="3">
        <v>402.31000000000006</v>
      </c>
      <c r="C20" s="3">
        <v>464.11</v>
      </c>
      <c r="D20" s="1">
        <v>1</v>
      </c>
      <c r="E20" s="1">
        <v>55</v>
      </c>
      <c r="G20" s="3">
        <v>402.31000000000006</v>
      </c>
      <c r="H20" s="3">
        <v>464.11</v>
      </c>
      <c r="I20" s="1">
        <v>55</v>
      </c>
      <c r="K20" s="3">
        <v>438.67999999999995</v>
      </c>
      <c r="L20" s="3">
        <v>456.86</v>
      </c>
      <c r="M20" s="1">
        <v>59</v>
      </c>
    </row>
    <row r="21" spans="2:13" x14ac:dyDescent="0.2">
      <c r="B21" s="3">
        <v>419.74000000000007</v>
      </c>
      <c r="C21" s="3">
        <v>426.50000000000006</v>
      </c>
      <c r="D21" s="1">
        <v>1</v>
      </c>
      <c r="E21" s="1">
        <v>56</v>
      </c>
      <c r="G21" s="3">
        <v>419.74000000000007</v>
      </c>
      <c r="H21" s="3">
        <v>426.50000000000006</v>
      </c>
      <c r="I21" s="1">
        <v>56</v>
      </c>
      <c r="K21" s="3">
        <v>464.72</v>
      </c>
      <c r="L21" s="3">
        <v>491.9</v>
      </c>
      <c r="M21" s="1">
        <v>59</v>
      </c>
    </row>
    <row r="22" spans="2:13" x14ac:dyDescent="0.2">
      <c r="B22" s="3">
        <v>424.05999999999995</v>
      </c>
      <c r="C22" s="3">
        <v>462.27</v>
      </c>
      <c r="D22" s="1">
        <v>1</v>
      </c>
      <c r="E22" s="1">
        <v>59</v>
      </c>
      <c r="G22" s="3">
        <v>424.05999999999995</v>
      </c>
      <c r="H22" s="3">
        <v>462.27</v>
      </c>
      <c r="I22" s="1">
        <v>59</v>
      </c>
      <c r="K22" s="3">
        <v>484.96000000000004</v>
      </c>
      <c r="L22" s="3">
        <v>533.09999999999991</v>
      </c>
      <c r="M22" s="1">
        <v>59</v>
      </c>
    </row>
    <row r="23" spans="2:13" x14ac:dyDescent="0.2">
      <c r="B23" s="3">
        <v>440.63000000000011</v>
      </c>
      <c r="C23" s="3">
        <v>448.20000000000005</v>
      </c>
      <c r="D23" s="1">
        <v>1</v>
      </c>
      <c r="E23" s="1">
        <v>55</v>
      </c>
      <c r="G23" s="3">
        <v>440.63000000000011</v>
      </c>
      <c r="H23" s="3">
        <v>448.20000000000005</v>
      </c>
      <c r="I23" s="1">
        <v>55</v>
      </c>
      <c r="K23" s="3">
        <v>511.26000000000005</v>
      </c>
      <c r="L23" s="3">
        <v>535.09999999999991</v>
      </c>
      <c r="M23" s="1">
        <v>58</v>
      </c>
    </row>
    <row r="24" spans="2:13" x14ac:dyDescent="0.2">
      <c r="B24" s="3">
        <v>443.1</v>
      </c>
      <c r="C24" s="3">
        <v>468.70000000000005</v>
      </c>
      <c r="D24" s="1">
        <v>1</v>
      </c>
      <c r="E24" s="1">
        <v>55</v>
      </c>
      <c r="G24" s="3">
        <v>443.1</v>
      </c>
      <c r="H24" s="3">
        <v>468.70000000000005</v>
      </c>
      <c r="I24" s="1">
        <v>55</v>
      </c>
      <c r="K24" s="3">
        <v>627.25</v>
      </c>
      <c r="L24" s="3">
        <v>561.40000000000009</v>
      </c>
      <c r="M24" s="1">
        <v>58</v>
      </c>
    </row>
    <row r="25" spans="2:13" x14ac:dyDescent="0.2">
      <c r="B25" s="3">
        <v>449.46999999999997</v>
      </c>
      <c r="C25" s="3">
        <v>489.65</v>
      </c>
      <c r="D25" s="1">
        <v>1</v>
      </c>
      <c r="E25" s="1">
        <v>56</v>
      </c>
      <c r="G25" s="3">
        <v>449.46999999999997</v>
      </c>
      <c r="H25" s="3">
        <v>489.65</v>
      </c>
      <c r="I25" s="1">
        <v>56</v>
      </c>
      <c r="K25" s="3">
        <v>329.03999999999996</v>
      </c>
      <c r="L25" s="3">
        <v>349.98</v>
      </c>
      <c r="M25" s="1">
        <v>60</v>
      </c>
    </row>
    <row r="26" spans="2:13" x14ac:dyDescent="0.2">
      <c r="B26" s="3">
        <v>450.52000000000004</v>
      </c>
      <c r="C26" s="3">
        <v>445.79999999999995</v>
      </c>
      <c r="D26" s="1">
        <v>1</v>
      </c>
      <c r="E26" s="1">
        <v>56</v>
      </c>
      <c r="G26" s="3">
        <v>450.52000000000004</v>
      </c>
      <c r="H26" s="3">
        <v>445.79999999999995</v>
      </c>
      <c r="I26" s="1">
        <v>56</v>
      </c>
      <c r="K26" s="3">
        <v>375.18</v>
      </c>
      <c r="L26" s="3">
        <v>402.62999999999994</v>
      </c>
      <c r="M26" s="1">
        <v>63</v>
      </c>
    </row>
    <row r="27" spans="2:13" x14ac:dyDescent="0.2">
      <c r="B27" s="3">
        <v>457.81000000000006</v>
      </c>
      <c r="C27" s="3">
        <v>476.8</v>
      </c>
      <c r="D27" s="1">
        <v>1</v>
      </c>
      <c r="E27" s="1">
        <v>56</v>
      </c>
      <c r="G27" s="3">
        <v>457.81000000000006</v>
      </c>
      <c r="H27" s="3">
        <v>476.8</v>
      </c>
      <c r="I27" s="1">
        <v>56</v>
      </c>
      <c r="K27" s="3">
        <v>377.64</v>
      </c>
      <c r="L27" s="3">
        <v>376</v>
      </c>
      <c r="M27" s="1">
        <v>61</v>
      </c>
    </row>
    <row r="28" spans="2:13" x14ac:dyDescent="0.2">
      <c r="B28" s="3">
        <v>478.92999999999995</v>
      </c>
      <c r="C28" s="3">
        <v>467.88999999999993</v>
      </c>
      <c r="D28" s="1">
        <v>1</v>
      </c>
      <c r="E28" s="1">
        <v>56</v>
      </c>
      <c r="G28" s="3">
        <v>478.92999999999995</v>
      </c>
      <c r="H28" s="3">
        <v>467.88999999999993</v>
      </c>
      <c r="I28" s="1">
        <v>56</v>
      </c>
      <c r="K28" s="3">
        <v>379.41</v>
      </c>
      <c r="L28" s="3">
        <v>379.79999999999995</v>
      </c>
      <c r="M28" s="1">
        <v>60</v>
      </c>
    </row>
    <row r="29" spans="2:13" x14ac:dyDescent="0.2">
      <c r="B29" s="3">
        <v>483.02</v>
      </c>
      <c r="C29" s="3">
        <v>552.80000000000007</v>
      </c>
      <c r="D29" s="1">
        <v>1</v>
      </c>
      <c r="E29" s="1">
        <v>56</v>
      </c>
      <c r="G29" s="3">
        <v>483.02</v>
      </c>
      <c r="H29" s="3">
        <v>552.80000000000007</v>
      </c>
      <c r="I29" s="1">
        <v>56</v>
      </c>
      <c r="K29" s="3">
        <v>383.62</v>
      </c>
      <c r="L29" s="3">
        <v>411.99999999999994</v>
      </c>
      <c r="M29" s="1">
        <v>62</v>
      </c>
    </row>
    <row r="30" spans="2:13" x14ac:dyDescent="0.2">
      <c r="B30" s="3">
        <v>491.19000000000005</v>
      </c>
      <c r="C30" s="3">
        <v>508.1</v>
      </c>
      <c r="D30" s="1">
        <v>1</v>
      </c>
      <c r="E30" s="1">
        <v>57</v>
      </c>
      <c r="G30" s="3">
        <v>491.19000000000005</v>
      </c>
      <c r="H30" s="3">
        <v>508.1</v>
      </c>
      <c r="I30" s="1">
        <v>57</v>
      </c>
      <c r="K30" s="3">
        <v>385.9</v>
      </c>
      <c r="L30" s="3">
        <v>402.79999999999995</v>
      </c>
      <c r="M30" s="1">
        <v>64</v>
      </c>
    </row>
    <row r="31" spans="2:13" x14ac:dyDescent="0.2">
      <c r="B31" s="3">
        <v>499.21000000000004</v>
      </c>
      <c r="C31" s="3">
        <v>529.5</v>
      </c>
      <c r="D31" s="1">
        <v>1</v>
      </c>
      <c r="E31" s="1">
        <v>56</v>
      </c>
      <c r="G31" s="3">
        <v>499.21000000000004</v>
      </c>
      <c r="H31" s="3">
        <v>529.5</v>
      </c>
      <c r="I31" s="1">
        <v>56</v>
      </c>
      <c r="K31" s="3">
        <v>400.99</v>
      </c>
      <c r="L31" s="3">
        <v>423.80000000000007</v>
      </c>
      <c r="M31" s="1">
        <v>62</v>
      </c>
    </row>
    <row r="32" spans="2:13" x14ac:dyDescent="0.2">
      <c r="B32" s="3">
        <v>507.29999999999995</v>
      </c>
      <c r="C32" s="3">
        <v>493.80000000000007</v>
      </c>
      <c r="D32" s="1">
        <v>1</v>
      </c>
      <c r="E32" s="1">
        <v>58</v>
      </c>
      <c r="G32" s="3">
        <v>507.29999999999995</v>
      </c>
      <c r="H32" s="3">
        <v>493.80000000000007</v>
      </c>
      <c r="I32" s="1">
        <v>58</v>
      </c>
      <c r="K32" s="3">
        <v>406.01</v>
      </c>
      <c r="L32" s="3">
        <v>429.90000000000003</v>
      </c>
      <c r="M32" s="1">
        <v>63</v>
      </c>
    </row>
    <row r="33" spans="2:13" x14ac:dyDescent="0.2">
      <c r="B33" s="3">
        <v>519.7399999999999</v>
      </c>
      <c r="C33" s="3">
        <v>550.69999999999993</v>
      </c>
      <c r="D33" s="1">
        <v>1</v>
      </c>
      <c r="E33" s="1">
        <v>56</v>
      </c>
      <c r="G33" s="3">
        <v>519.7399999999999</v>
      </c>
      <c r="H33" s="3">
        <v>550.69999999999993</v>
      </c>
      <c r="I33" s="1">
        <v>56</v>
      </c>
      <c r="K33" s="3">
        <v>411.41000000000008</v>
      </c>
      <c r="L33" s="3">
        <v>423.40000000000009</v>
      </c>
      <c r="M33" s="1">
        <v>63</v>
      </c>
    </row>
    <row r="34" spans="2:13" x14ac:dyDescent="0.2">
      <c r="B34" s="3">
        <v>530.99</v>
      </c>
      <c r="C34" s="3">
        <v>512</v>
      </c>
      <c r="D34" s="1">
        <v>1</v>
      </c>
      <c r="E34" s="1">
        <v>55</v>
      </c>
      <c r="G34" s="3">
        <v>530.99</v>
      </c>
      <c r="H34" s="3">
        <v>512</v>
      </c>
      <c r="I34" s="1">
        <v>55</v>
      </c>
      <c r="K34" s="3">
        <v>450.63</v>
      </c>
      <c r="L34" s="3">
        <v>433.20000000000005</v>
      </c>
      <c r="M34" s="1">
        <v>63</v>
      </c>
    </row>
    <row r="35" spans="2:13" x14ac:dyDescent="0.2">
      <c r="B35" s="3">
        <v>532.96</v>
      </c>
      <c r="C35" s="3">
        <v>546.40000000000009</v>
      </c>
      <c r="D35" s="1">
        <v>1</v>
      </c>
      <c r="E35" s="1">
        <v>58</v>
      </c>
      <c r="G35" s="3">
        <v>532.96</v>
      </c>
      <c r="H35" s="3">
        <v>546.40000000000009</v>
      </c>
      <c r="I35" s="1">
        <v>58</v>
      </c>
      <c r="K35" s="3">
        <v>455.42</v>
      </c>
      <c r="L35" s="3">
        <v>446.40000000000003</v>
      </c>
      <c r="M35" s="1">
        <v>61</v>
      </c>
    </row>
    <row r="36" spans="2:13" x14ac:dyDescent="0.2">
      <c r="B36" s="3">
        <v>537.65</v>
      </c>
      <c r="C36" s="3">
        <v>553.59999999999991</v>
      </c>
      <c r="D36" s="1">
        <v>1</v>
      </c>
      <c r="E36" s="1">
        <v>55</v>
      </c>
      <c r="G36" s="3">
        <v>537.65</v>
      </c>
      <c r="H36" s="3">
        <v>553.59999999999991</v>
      </c>
      <c r="I36" s="1">
        <v>55</v>
      </c>
      <c r="K36" s="3">
        <v>456.62</v>
      </c>
      <c r="L36" s="3">
        <v>469.1</v>
      </c>
      <c r="M36" s="1">
        <v>62</v>
      </c>
    </row>
    <row r="37" spans="2:13" x14ac:dyDescent="0.2">
      <c r="B37" s="3">
        <v>540.5</v>
      </c>
      <c r="C37" s="3">
        <v>568.38</v>
      </c>
      <c r="D37" s="1">
        <v>1</v>
      </c>
      <c r="E37" s="1">
        <v>55</v>
      </c>
      <c r="G37" s="3">
        <v>540.5</v>
      </c>
      <c r="H37" s="3">
        <v>568.38</v>
      </c>
      <c r="I37" s="1">
        <v>55</v>
      </c>
      <c r="K37" s="3">
        <v>472.74999999999994</v>
      </c>
      <c r="L37" s="3">
        <v>479.8</v>
      </c>
      <c r="M37" s="1">
        <v>62</v>
      </c>
    </row>
    <row r="38" spans="2:13" x14ac:dyDescent="0.2">
      <c r="B38" s="3">
        <v>567.03000000000009</v>
      </c>
      <c r="C38" s="3">
        <v>577</v>
      </c>
      <c r="D38" s="1">
        <v>1</v>
      </c>
      <c r="E38" s="1">
        <v>59</v>
      </c>
      <c r="G38" s="3">
        <v>567.03000000000009</v>
      </c>
      <c r="H38" s="3">
        <v>577</v>
      </c>
      <c r="I38" s="1">
        <v>59</v>
      </c>
      <c r="K38" s="3">
        <v>484.35999999999996</v>
      </c>
      <c r="L38" s="3">
        <v>510.69999999999993</v>
      </c>
      <c r="M38" s="1">
        <v>62</v>
      </c>
    </row>
    <row r="39" spans="2:13" x14ac:dyDescent="0.2">
      <c r="B39" s="3">
        <v>626.84999999999991</v>
      </c>
      <c r="C39" s="3">
        <v>626.80000000000007</v>
      </c>
      <c r="D39" s="1">
        <v>1</v>
      </c>
      <c r="E39" s="1">
        <v>55</v>
      </c>
      <c r="G39" s="3">
        <v>626.84999999999991</v>
      </c>
      <c r="H39" s="3">
        <v>626.80000000000007</v>
      </c>
      <c r="I39" s="1">
        <v>55</v>
      </c>
      <c r="K39" s="3">
        <v>519.08999999999992</v>
      </c>
      <c r="L39" s="3">
        <v>540.44000000000005</v>
      </c>
      <c r="M39" s="1">
        <v>63</v>
      </c>
    </row>
    <row r="40" spans="2:13" x14ac:dyDescent="0.2">
      <c r="B40" s="3">
        <v>646.73</v>
      </c>
      <c r="C40" s="3">
        <v>700.99999999999989</v>
      </c>
      <c r="D40" s="1">
        <v>1</v>
      </c>
      <c r="E40" s="1">
        <v>57</v>
      </c>
      <c r="G40" s="3">
        <v>646.73</v>
      </c>
      <c r="H40" s="3">
        <v>700.99999999999989</v>
      </c>
      <c r="I40" s="1">
        <v>57</v>
      </c>
      <c r="K40" s="3">
        <v>374.17999999999995</v>
      </c>
      <c r="L40" s="3">
        <v>378.01000000000005</v>
      </c>
      <c r="M40" s="1">
        <v>67</v>
      </c>
    </row>
    <row r="41" spans="2:13" x14ac:dyDescent="0.2">
      <c r="B41" s="3">
        <v>857.06999999999982</v>
      </c>
      <c r="C41" s="3">
        <v>801</v>
      </c>
      <c r="D41" s="1">
        <v>1</v>
      </c>
      <c r="E41" s="1">
        <v>56</v>
      </c>
      <c r="G41" s="3">
        <v>857.06999999999982</v>
      </c>
      <c r="H41" s="3">
        <v>801</v>
      </c>
      <c r="I41" s="1">
        <v>56</v>
      </c>
      <c r="K41" s="3">
        <v>399.65</v>
      </c>
      <c r="L41" s="3">
        <v>401.03</v>
      </c>
      <c r="M41" s="1">
        <v>69</v>
      </c>
    </row>
    <row r="42" spans="2:13" x14ac:dyDescent="0.2">
      <c r="B42" s="3">
        <v>442.23</v>
      </c>
      <c r="C42" s="3">
        <v>469.29999999999995</v>
      </c>
      <c r="D42" s="1">
        <v>1</v>
      </c>
      <c r="E42" s="1">
        <v>62</v>
      </c>
      <c r="G42" s="3">
        <v>442.23</v>
      </c>
      <c r="H42" s="3">
        <v>469.29999999999995</v>
      </c>
      <c r="I42" s="1">
        <v>62</v>
      </c>
      <c r="K42" s="3">
        <v>413.15999999999997</v>
      </c>
      <c r="L42" s="3">
        <v>450.29999999999995</v>
      </c>
      <c r="M42" s="1">
        <v>66</v>
      </c>
    </row>
    <row r="43" spans="2:13" x14ac:dyDescent="0.2">
      <c r="B43" s="3">
        <v>452.36</v>
      </c>
      <c r="C43" s="3">
        <v>470.4</v>
      </c>
      <c r="D43" s="1">
        <v>1</v>
      </c>
      <c r="E43" s="1">
        <v>60</v>
      </c>
      <c r="G43" s="3">
        <v>452.36</v>
      </c>
      <c r="H43" s="3">
        <v>470.4</v>
      </c>
      <c r="I43" s="1">
        <v>60</v>
      </c>
      <c r="K43" s="3">
        <v>438.22999999999996</v>
      </c>
      <c r="L43" s="3">
        <v>437.29999999999995</v>
      </c>
      <c r="M43" s="1">
        <v>69</v>
      </c>
    </row>
    <row r="44" spans="2:13" x14ac:dyDescent="0.2">
      <c r="B44" s="3">
        <v>464.77</v>
      </c>
      <c r="C44" s="3">
        <v>467.9</v>
      </c>
      <c r="D44" s="1">
        <v>1</v>
      </c>
      <c r="E44" s="1">
        <v>64</v>
      </c>
      <c r="G44" s="3">
        <v>464.77</v>
      </c>
      <c r="H44" s="3">
        <v>467.9</v>
      </c>
      <c r="I44" s="1">
        <v>64</v>
      </c>
      <c r="K44" s="3">
        <v>446.82</v>
      </c>
      <c r="L44" s="3">
        <v>460.94000000000005</v>
      </c>
      <c r="M44" s="1">
        <v>65</v>
      </c>
    </row>
    <row r="45" spans="2:13" x14ac:dyDescent="0.2">
      <c r="B45" s="3">
        <v>474.24</v>
      </c>
      <c r="C45" s="3">
        <v>512.11</v>
      </c>
      <c r="D45" s="1">
        <v>1</v>
      </c>
      <c r="E45" s="1">
        <v>62</v>
      </c>
      <c r="G45" s="3">
        <v>474.24</v>
      </c>
      <c r="H45" s="3">
        <v>512.11</v>
      </c>
      <c r="I45" s="1">
        <v>62</v>
      </c>
      <c r="K45" s="3">
        <v>452.25</v>
      </c>
      <c r="L45" s="3">
        <v>483.44000000000011</v>
      </c>
      <c r="M45" s="1">
        <v>68</v>
      </c>
    </row>
    <row r="46" spans="2:13" x14ac:dyDescent="0.2">
      <c r="B46" s="3">
        <v>494.49</v>
      </c>
      <c r="C46" s="3">
        <v>513.70000000000005</v>
      </c>
      <c r="D46" s="1">
        <v>1</v>
      </c>
      <c r="E46" s="1">
        <v>61</v>
      </c>
      <c r="G46" s="3">
        <v>494.49</v>
      </c>
      <c r="H46" s="3">
        <v>513.70000000000005</v>
      </c>
      <c r="I46" s="1">
        <v>61</v>
      </c>
      <c r="K46" s="3">
        <v>459.89</v>
      </c>
      <c r="L46" s="3">
        <v>462.80000000000007</v>
      </c>
      <c r="M46" s="1">
        <v>66</v>
      </c>
    </row>
    <row r="47" spans="2:13" x14ac:dyDescent="0.2">
      <c r="B47" s="3">
        <v>509.65</v>
      </c>
      <c r="C47" s="3">
        <v>557.25999999999988</v>
      </c>
      <c r="D47" s="1">
        <v>1</v>
      </c>
      <c r="E47" s="1">
        <v>63</v>
      </c>
      <c r="G47" s="3">
        <v>509.65</v>
      </c>
      <c r="H47" s="3">
        <v>557.25999999999988</v>
      </c>
      <c r="I47" s="1">
        <v>63</v>
      </c>
      <c r="K47" s="3">
        <v>463.38</v>
      </c>
      <c r="L47" s="3">
        <v>471.59999999999997</v>
      </c>
      <c r="M47" s="1">
        <v>69</v>
      </c>
    </row>
    <row r="48" spans="2:13" x14ac:dyDescent="0.2">
      <c r="B48" s="3">
        <v>514.59</v>
      </c>
      <c r="C48" s="3">
        <v>533.93999999999994</v>
      </c>
      <c r="D48" s="1">
        <v>1</v>
      </c>
      <c r="E48" s="1">
        <v>60</v>
      </c>
      <c r="G48" s="3">
        <v>514.59</v>
      </c>
      <c r="H48" s="3">
        <v>533.93999999999994</v>
      </c>
      <c r="I48" s="1">
        <v>60</v>
      </c>
      <c r="K48" s="3">
        <v>471.7299999999999</v>
      </c>
      <c r="L48" s="3">
        <v>480.5</v>
      </c>
      <c r="M48" s="1">
        <v>69</v>
      </c>
    </row>
    <row r="49" spans="2:13" x14ac:dyDescent="0.2">
      <c r="B49" s="3">
        <v>519.72</v>
      </c>
      <c r="C49" s="3">
        <v>525.70000000000005</v>
      </c>
      <c r="D49" s="1">
        <v>1</v>
      </c>
      <c r="E49" s="1">
        <v>63</v>
      </c>
      <c r="G49" s="3">
        <v>519.72</v>
      </c>
      <c r="H49" s="3">
        <v>525.70000000000005</v>
      </c>
      <c r="I49" s="1">
        <v>63</v>
      </c>
      <c r="K49" s="3">
        <v>494.05</v>
      </c>
      <c r="L49" s="3">
        <v>502.11999999999989</v>
      </c>
      <c r="M49" s="1">
        <v>65</v>
      </c>
    </row>
    <row r="50" spans="2:13" x14ac:dyDescent="0.2">
      <c r="B50" s="3">
        <v>533.35</v>
      </c>
      <c r="C50" s="3">
        <v>511.89999999999986</v>
      </c>
      <c r="D50" s="1">
        <v>1</v>
      </c>
      <c r="E50" s="1">
        <v>60</v>
      </c>
      <c r="G50" s="3">
        <v>533.35</v>
      </c>
      <c r="H50" s="3">
        <v>511.89999999999986</v>
      </c>
      <c r="I50" s="1">
        <v>60</v>
      </c>
      <c r="K50" s="3">
        <v>518.64</v>
      </c>
      <c r="L50" s="3">
        <v>524.91</v>
      </c>
      <c r="M50" s="1">
        <v>68</v>
      </c>
    </row>
    <row r="51" spans="2:13" x14ac:dyDescent="0.2">
      <c r="B51" s="3">
        <v>542.01</v>
      </c>
      <c r="C51" s="3">
        <v>542</v>
      </c>
      <c r="D51" s="1">
        <v>1</v>
      </c>
      <c r="E51" s="1">
        <v>61</v>
      </c>
      <c r="G51" s="3">
        <v>542.01</v>
      </c>
      <c r="H51" s="3">
        <v>542</v>
      </c>
      <c r="I51" s="1">
        <v>61</v>
      </c>
      <c r="K51" s="3">
        <v>542.1099999999999</v>
      </c>
      <c r="L51" s="3">
        <v>510.9</v>
      </c>
      <c r="M51" s="1">
        <v>67</v>
      </c>
    </row>
    <row r="52" spans="2:13" x14ac:dyDescent="0.2">
      <c r="B52" s="3">
        <v>543.46999999999991</v>
      </c>
      <c r="C52" s="3">
        <v>564.23</v>
      </c>
      <c r="D52" s="1">
        <v>1</v>
      </c>
      <c r="E52" s="1">
        <v>64</v>
      </c>
      <c r="G52" s="3">
        <v>543.46999999999991</v>
      </c>
      <c r="H52" s="3">
        <v>564.23</v>
      </c>
      <c r="I52" s="1">
        <v>64</v>
      </c>
      <c r="K52" s="3">
        <v>639.64</v>
      </c>
      <c r="L52" s="3">
        <v>697.80000000000007</v>
      </c>
      <c r="M52" s="1">
        <v>67</v>
      </c>
    </row>
    <row r="53" spans="2:13" x14ac:dyDescent="0.2">
      <c r="B53" s="3">
        <v>544</v>
      </c>
      <c r="C53" s="3">
        <v>541.91999999999996</v>
      </c>
      <c r="D53" s="1">
        <v>1</v>
      </c>
      <c r="E53" s="1">
        <v>63</v>
      </c>
      <c r="G53" s="3">
        <v>544</v>
      </c>
      <c r="H53" s="3">
        <v>541.91999999999996</v>
      </c>
      <c r="I53" s="1">
        <v>63</v>
      </c>
      <c r="K53" s="3">
        <v>408.52</v>
      </c>
      <c r="L53" s="3">
        <v>426.1</v>
      </c>
      <c r="M53" s="1">
        <v>74</v>
      </c>
    </row>
    <row r="54" spans="2:13" x14ac:dyDescent="0.2">
      <c r="B54" s="3">
        <v>584.59</v>
      </c>
      <c r="C54" s="3">
        <v>612.5</v>
      </c>
      <c r="D54" s="1">
        <v>1</v>
      </c>
      <c r="E54" s="1">
        <v>61</v>
      </c>
      <c r="G54" s="3">
        <v>584.59</v>
      </c>
      <c r="H54" s="3">
        <v>612.5</v>
      </c>
      <c r="I54" s="1">
        <v>61</v>
      </c>
      <c r="K54" s="3">
        <v>428.09999999999997</v>
      </c>
      <c r="L54" s="3">
        <v>452.5</v>
      </c>
      <c r="M54" s="1">
        <v>72</v>
      </c>
    </row>
    <row r="55" spans="2:13" x14ac:dyDescent="0.2">
      <c r="B55" s="3">
        <v>594.69000000000005</v>
      </c>
      <c r="C55" s="3">
        <v>663</v>
      </c>
      <c r="D55" s="1">
        <v>1</v>
      </c>
      <c r="E55" s="1">
        <v>64</v>
      </c>
      <c r="G55" s="3">
        <v>594.69000000000005</v>
      </c>
      <c r="H55" s="3">
        <v>663</v>
      </c>
      <c r="I55" s="1">
        <v>64</v>
      </c>
      <c r="K55" s="3">
        <v>436.38</v>
      </c>
      <c r="L55" s="3">
        <v>463.90000000000009</v>
      </c>
      <c r="M55" s="1">
        <v>71</v>
      </c>
    </row>
    <row r="56" spans="2:13" x14ac:dyDescent="0.2">
      <c r="B56" s="3">
        <v>619.73</v>
      </c>
      <c r="C56" s="3">
        <v>592</v>
      </c>
      <c r="D56" s="1">
        <v>1</v>
      </c>
      <c r="E56" s="1">
        <v>62</v>
      </c>
      <c r="G56" s="3">
        <v>619.73</v>
      </c>
      <c r="H56" s="3">
        <v>592</v>
      </c>
      <c r="I56" s="1">
        <v>62</v>
      </c>
      <c r="K56" s="3">
        <v>439.37</v>
      </c>
      <c r="L56" s="3">
        <v>467.42999999999995</v>
      </c>
      <c r="M56" s="1">
        <v>72</v>
      </c>
    </row>
    <row r="57" spans="2:13" x14ac:dyDescent="0.2">
      <c r="B57" s="3">
        <v>656.24</v>
      </c>
      <c r="C57" s="3">
        <v>618.5</v>
      </c>
      <c r="D57" s="1">
        <v>1</v>
      </c>
      <c r="E57" s="1">
        <v>63</v>
      </c>
      <c r="G57" s="3">
        <v>656.24</v>
      </c>
      <c r="H57" s="3">
        <v>618.5</v>
      </c>
      <c r="I57" s="1">
        <v>63</v>
      </c>
      <c r="K57" s="3">
        <v>452.41</v>
      </c>
      <c r="L57" s="3">
        <v>501.9</v>
      </c>
      <c r="M57" s="1">
        <v>70</v>
      </c>
    </row>
    <row r="58" spans="2:13" x14ac:dyDescent="0.2">
      <c r="B58" s="3">
        <v>675.62</v>
      </c>
      <c r="C58" s="3">
        <v>720.6</v>
      </c>
      <c r="D58" s="1">
        <v>1</v>
      </c>
      <c r="E58" s="1">
        <v>62</v>
      </c>
      <c r="G58" s="3">
        <v>675.62</v>
      </c>
      <c r="H58" s="3">
        <v>720.6</v>
      </c>
      <c r="I58" s="1">
        <v>62</v>
      </c>
      <c r="K58" s="3">
        <v>453.34999999999991</v>
      </c>
      <c r="L58" s="3">
        <v>446.96999999999991</v>
      </c>
      <c r="M58" s="1">
        <v>74</v>
      </c>
    </row>
    <row r="59" spans="2:13" x14ac:dyDescent="0.2">
      <c r="B59" s="3">
        <v>769.43000000000006</v>
      </c>
      <c r="C59" s="3">
        <v>698.83</v>
      </c>
      <c r="D59" s="1">
        <v>1</v>
      </c>
      <c r="E59" s="1">
        <v>61</v>
      </c>
      <c r="G59" s="3">
        <v>769.43000000000006</v>
      </c>
      <c r="H59" s="3">
        <v>698.83</v>
      </c>
      <c r="I59" s="1">
        <v>61</v>
      </c>
      <c r="K59" s="3">
        <v>470.82</v>
      </c>
      <c r="L59" s="3">
        <v>510.76999999999987</v>
      </c>
      <c r="M59" s="1">
        <v>71</v>
      </c>
    </row>
    <row r="60" spans="2:13" x14ac:dyDescent="0.2">
      <c r="B60" s="3">
        <v>898.68000000000006</v>
      </c>
      <c r="C60" s="3">
        <v>790</v>
      </c>
      <c r="D60" s="1">
        <v>1</v>
      </c>
      <c r="E60" s="1">
        <v>62</v>
      </c>
      <c r="G60" s="3">
        <v>898.68000000000006</v>
      </c>
      <c r="H60" s="3">
        <v>790</v>
      </c>
      <c r="I60" s="1">
        <v>62</v>
      </c>
      <c r="K60" s="3">
        <v>473.69000000000005</v>
      </c>
      <c r="L60" s="3">
        <v>471.59999999999997</v>
      </c>
      <c r="M60" s="1">
        <v>72</v>
      </c>
    </row>
    <row r="61" spans="2:13" x14ac:dyDescent="0.2">
      <c r="B61" s="3">
        <v>460.52</v>
      </c>
      <c r="C61" s="3">
        <v>465.15</v>
      </c>
      <c r="D61" s="1">
        <v>1</v>
      </c>
      <c r="E61" s="1">
        <v>68</v>
      </c>
      <c r="G61" s="3">
        <v>460.52</v>
      </c>
      <c r="H61" s="3">
        <v>465.15</v>
      </c>
      <c r="I61" s="1">
        <v>68</v>
      </c>
      <c r="K61" s="3">
        <v>504.70000000000005</v>
      </c>
      <c r="L61" s="3">
        <v>498.79999999999995</v>
      </c>
      <c r="M61" s="1">
        <v>74</v>
      </c>
    </row>
    <row r="62" spans="2:13" x14ac:dyDescent="0.2">
      <c r="B62" s="3">
        <v>504.51</v>
      </c>
      <c r="C62" s="3">
        <v>561.76</v>
      </c>
      <c r="D62" s="1">
        <v>1</v>
      </c>
      <c r="E62" s="1">
        <v>66</v>
      </c>
      <c r="G62" s="3">
        <v>504.51</v>
      </c>
      <c r="H62" s="3">
        <v>561.76</v>
      </c>
      <c r="I62" s="1">
        <v>66</v>
      </c>
      <c r="K62" s="3">
        <v>508.5</v>
      </c>
      <c r="L62" s="3">
        <v>535.9</v>
      </c>
      <c r="M62" s="1">
        <v>74</v>
      </c>
    </row>
    <row r="63" spans="2:13" x14ac:dyDescent="0.2">
      <c r="B63" s="3">
        <v>505.03999999999991</v>
      </c>
      <c r="C63" s="3">
        <v>568.6</v>
      </c>
      <c r="D63" s="1">
        <v>1</v>
      </c>
      <c r="E63" s="1">
        <v>67</v>
      </c>
      <c r="G63" s="3">
        <v>505.03999999999991</v>
      </c>
      <c r="H63" s="3">
        <v>568.6</v>
      </c>
      <c r="I63" s="1">
        <v>67</v>
      </c>
      <c r="K63" s="3">
        <v>517.30999999999995</v>
      </c>
      <c r="L63" s="3">
        <v>494.40000000000003</v>
      </c>
      <c r="M63" s="1">
        <v>71</v>
      </c>
    </row>
    <row r="64" spans="2:13" x14ac:dyDescent="0.2">
      <c r="B64" s="3">
        <v>523.98</v>
      </c>
      <c r="C64" s="3">
        <v>549.36</v>
      </c>
      <c r="D64" s="1">
        <v>1</v>
      </c>
      <c r="E64" s="1">
        <v>65</v>
      </c>
      <c r="G64" s="3">
        <v>523.98</v>
      </c>
      <c r="H64" s="3">
        <v>549.36</v>
      </c>
      <c r="I64" s="1">
        <v>65</v>
      </c>
      <c r="K64" s="3">
        <v>521.4</v>
      </c>
      <c r="L64" s="3">
        <v>540.45000000000005</v>
      </c>
      <c r="M64" s="1">
        <v>70</v>
      </c>
    </row>
    <row r="65" spans="2:13" x14ac:dyDescent="0.2">
      <c r="B65" s="3">
        <v>533.83999999999992</v>
      </c>
      <c r="C65" s="3">
        <v>548.79999999999995</v>
      </c>
      <c r="D65" s="1">
        <v>1</v>
      </c>
      <c r="E65" s="1">
        <v>66</v>
      </c>
      <c r="G65" s="3">
        <v>533.83999999999992</v>
      </c>
      <c r="H65" s="3">
        <v>548.79999999999995</v>
      </c>
      <c r="I65" s="1">
        <v>66</v>
      </c>
      <c r="K65" s="3">
        <v>526.09000000000015</v>
      </c>
      <c r="L65" s="3">
        <v>507.6</v>
      </c>
      <c r="M65" s="1">
        <v>73</v>
      </c>
    </row>
    <row r="66" spans="2:13" x14ac:dyDescent="0.2">
      <c r="B66" s="3">
        <v>534.09000000000015</v>
      </c>
      <c r="C66" s="3">
        <v>547.1</v>
      </c>
      <c r="D66" s="1">
        <v>1</v>
      </c>
      <c r="E66" s="1">
        <v>67</v>
      </c>
      <c r="G66" s="3">
        <v>534.09000000000015</v>
      </c>
      <c r="H66" s="3">
        <v>547.1</v>
      </c>
      <c r="I66" s="1">
        <v>67</v>
      </c>
      <c r="K66" s="3">
        <v>573.14</v>
      </c>
      <c r="L66" s="3">
        <v>542.79999999999995</v>
      </c>
      <c r="M66" s="1">
        <v>70</v>
      </c>
    </row>
    <row r="67" spans="2:13" x14ac:dyDescent="0.2">
      <c r="B67" s="3">
        <v>578.52</v>
      </c>
      <c r="C67" s="3">
        <v>589.40000000000009</v>
      </c>
      <c r="D67" s="1">
        <v>1</v>
      </c>
      <c r="E67" s="1">
        <v>68</v>
      </c>
      <c r="G67" s="3">
        <v>578.52</v>
      </c>
      <c r="H67" s="3">
        <v>589.40000000000009</v>
      </c>
      <c r="I67" s="1">
        <v>68</v>
      </c>
      <c r="K67" s="3">
        <v>581.31999999999994</v>
      </c>
      <c r="L67" s="3">
        <v>683.88999999999987</v>
      </c>
      <c r="M67" s="1">
        <v>72</v>
      </c>
    </row>
    <row r="68" spans="2:13" x14ac:dyDescent="0.2">
      <c r="B68" s="3">
        <v>594.91999999999996</v>
      </c>
      <c r="C68" s="3">
        <v>587</v>
      </c>
      <c r="D68" s="1">
        <v>1</v>
      </c>
      <c r="E68" s="1">
        <v>68</v>
      </c>
      <c r="G68" s="3">
        <v>594.91999999999996</v>
      </c>
      <c r="H68" s="3">
        <v>587</v>
      </c>
      <c r="I68" s="1">
        <v>68</v>
      </c>
      <c r="K68" s="3">
        <v>596.2700000000001</v>
      </c>
      <c r="L68" s="3">
        <v>585.20000000000005</v>
      </c>
      <c r="M68" s="1">
        <v>73</v>
      </c>
    </row>
    <row r="69" spans="2:13" x14ac:dyDescent="0.2">
      <c r="B69" s="3">
        <v>612.29999999999995</v>
      </c>
      <c r="C69" s="3">
        <v>614.60000000000014</v>
      </c>
      <c r="D69" s="1">
        <v>1</v>
      </c>
      <c r="E69" s="1">
        <v>66</v>
      </c>
      <c r="G69" s="3">
        <v>612.29999999999995</v>
      </c>
      <c r="H69" s="3">
        <v>614.60000000000014</v>
      </c>
      <c r="I69" s="1">
        <v>66</v>
      </c>
      <c r="K69" s="3">
        <v>634.05999999999995</v>
      </c>
      <c r="L69" s="3">
        <v>642.97</v>
      </c>
      <c r="M69" s="1">
        <v>72</v>
      </c>
    </row>
    <row r="70" spans="2:13" x14ac:dyDescent="0.2">
      <c r="B70" s="3">
        <v>640.75</v>
      </c>
      <c r="C70" s="3">
        <v>628.70000000000005</v>
      </c>
      <c r="D70" s="1">
        <v>1</v>
      </c>
      <c r="E70" s="1">
        <v>67</v>
      </c>
      <c r="G70" s="3">
        <v>640.75</v>
      </c>
      <c r="H70" s="3">
        <v>628.70000000000005</v>
      </c>
      <c r="I70" s="1">
        <v>67</v>
      </c>
      <c r="K70" s="3">
        <v>645.30000000000007</v>
      </c>
      <c r="L70" s="3">
        <v>814.85</v>
      </c>
      <c r="M70" s="1">
        <v>72</v>
      </c>
    </row>
    <row r="71" spans="2:13" x14ac:dyDescent="0.2">
      <c r="B71" s="3">
        <v>654.09</v>
      </c>
      <c r="C71" s="3">
        <v>591.19999999999993</v>
      </c>
      <c r="D71" s="1">
        <v>1</v>
      </c>
      <c r="E71" s="1">
        <v>65</v>
      </c>
      <c r="G71" s="3">
        <v>654.09</v>
      </c>
      <c r="H71" s="3">
        <v>591.19999999999993</v>
      </c>
      <c r="I71" s="1">
        <v>65</v>
      </c>
      <c r="K71" s="3">
        <v>761.74</v>
      </c>
      <c r="L71" s="3">
        <v>761</v>
      </c>
      <c r="M71" s="1">
        <v>71</v>
      </c>
    </row>
    <row r="72" spans="2:13" x14ac:dyDescent="0.2">
      <c r="B72" s="3">
        <v>727.46999999999991</v>
      </c>
      <c r="C72" s="3">
        <v>787.19999999999993</v>
      </c>
      <c r="D72" s="1">
        <v>1</v>
      </c>
      <c r="E72" s="1">
        <v>66</v>
      </c>
      <c r="G72" s="3">
        <v>727.46999999999991</v>
      </c>
      <c r="H72" s="3">
        <v>787.19999999999993</v>
      </c>
      <c r="I72" s="1">
        <v>66</v>
      </c>
      <c r="K72" s="3">
        <v>393.57</v>
      </c>
      <c r="L72" s="3">
        <v>438.21</v>
      </c>
      <c r="M72" s="1">
        <v>78</v>
      </c>
    </row>
    <row r="73" spans="2:13" x14ac:dyDescent="0.2">
      <c r="B73" s="3">
        <v>770.17000000000007</v>
      </c>
      <c r="C73" s="3">
        <v>775.99999999999989</v>
      </c>
      <c r="D73" s="1">
        <v>1</v>
      </c>
      <c r="E73" s="1">
        <v>68</v>
      </c>
      <c r="G73" s="3">
        <v>770.17000000000007</v>
      </c>
      <c r="H73" s="3">
        <v>775.99999999999989</v>
      </c>
      <c r="I73" s="1">
        <v>68</v>
      </c>
      <c r="K73" s="3">
        <v>458.95000000000005</v>
      </c>
      <c r="L73" s="3">
        <v>457.90000000000009</v>
      </c>
      <c r="M73" s="1">
        <v>75</v>
      </c>
    </row>
    <row r="74" spans="2:13" x14ac:dyDescent="0.2">
      <c r="B74" s="3">
        <v>800.99</v>
      </c>
      <c r="C74" s="3">
        <v>787.73000000000013</v>
      </c>
      <c r="D74" s="1">
        <v>1</v>
      </c>
      <c r="E74" s="1">
        <v>67</v>
      </c>
      <c r="G74" s="3">
        <v>800.99</v>
      </c>
      <c r="H74" s="3">
        <v>787.73000000000013</v>
      </c>
      <c r="I74" s="1">
        <v>67</v>
      </c>
      <c r="K74" s="3">
        <v>485.62</v>
      </c>
      <c r="L74" s="3">
        <v>492.50000000000006</v>
      </c>
      <c r="M74" s="1">
        <v>76</v>
      </c>
    </row>
    <row r="75" spans="2:13" x14ac:dyDescent="0.2">
      <c r="B75" s="3">
        <v>802.17</v>
      </c>
      <c r="C75" s="3">
        <v>825.09999999999991</v>
      </c>
      <c r="D75" s="1">
        <v>1</v>
      </c>
      <c r="E75" s="1">
        <v>69</v>
      </c>
      <c r="G75" s="3">
        <v>802.17</v>
      </c>
      <c r="H75" s="3">
        <v>825.09999999999991</v>
      </c>
      <c r="I75" s="1">
        <v>69</v>
      </c>
      <c r="K75" s="3">
        <v>494.46999999999997</v>
      </c>
      <c r="L75" s="3">
        <v>543.78000000000009</v>
      </c>
      <c r="M75" s="1">
        <v>76</v>
      </c>
    </row>
    <row r="76" spans="2:13" x14ac:dyDescent="0.2">
      <c r="B76" s="3">
        <v>865.2</v>
      </c>
      <c r="C76" s="3">
        <v>859.54</v>
      </c>
      <c r="D76" s="1">
        <v>1</v>
      </c>
      <c r="E76" s="1">
        <v>66</v>
      </c>
      <c r="G76" s="3">
        <v>865.2</v>
      </c>
      <c r="H76" s="3">
        <v>859.54</v>
      </c>
      <c r="I76" s="1">
        <v>66</v>
      </c>
      <c r="K76" s="3">
        <v>506.77000000000004</v>
      </c>
      <c r="L76" s="3">
        <v>523.1</v>
      </c>
      <c r="M76" s="1">
        <v>75</v>
      </c>
    </row>
    <row r="77" spans="2:13" x14ac:dyDescent="0.2">
      <c r="B77" s="3">
        <v>455.17999999999995</v>
      </c>
      <c r="C77" s="3">
        <v>487.09000000000015</v>
      </c>
      <c r="D77" s="1">
        <v>1</v>
      </c>
      <c r="E77" s="1">
        <v>70</v>
      </c>
      <c r="G77" s="3">
        <v>455.17999999999995</v>
      </c>
      <c r="H77" s="3">
        <v>487.09000000000015</v>
      </c>
      <c r="I77" s="1">
        <v>70</v>
      </c>
      <c r="K77" s="3">
        <v>536.84999999999991</v>
      </c>
      <c r="L77" s="3">
        <v>550.1</v>
      </c>
      <c r="M77" s="1">
        <v>79</v>
      </c>
    </row>
    <row r="78" spans="2:13" x14ac:dyDescent="0.2">
      <c r="B78" s="3">
        <v>476.73</v>
      </c>
      <c r="C78" s="3">
        <v>506.59999999999991</v>
      </c>
      <c r="D78" s="1">
        <v>1</v>
      </c>
      <c r="E78" s="1">
        <v>70</v>
      </c>
      <c r="G78" s="3">
        <v>476.73</v>
      </c>
      <c r="H78" s="3">
        <v>506.59999999999991</v>
      </c>
      <c r="I78" s="1">
        <v>70</v>
      </c>
      <c r="K78" s="3">
        <v>547.99</v>
      </c>
      <c r="L78" s="3">
        <v>548.20000000000005</v>
      </c>
      <c r="M78" s="1">
        <v>77</v>
      </c>
    </row>
    <row r="79" spans="2:13" x14ac:dyDescent="0.2">
      <c r="B79" s="3">
        <v>553.26</v>
      </c>
      <c r="C79" s="3">
        <v>568.55000000000018</v>
      </c>
      <c r="D79" s="1">
        <v>1</v>
      </c>
      <c r="E79" s="1">
        <v>74</v>
      </c>
      <c r="G79" s="3">
        <v>553.26</v>
      </c>
      <c r="H79" s="3">
        <v>568.55000000000018</v>
      </c>
      <c r="I79" s="1">
        <v>74</v>
      </c>
      <c r="K79" s="3">
        <v>559.15</v>
      </c>
      <c r="L79" s="3">
        <v>570.57999999999993</v>
      </c>
      <c r="M79" s="1">
        <v>76</v>
      </c>
    </row>
    <row r="80" spans="2:13" x14ac:dyDescent="0.2">
      <c r="B80" s="3">
        <v>554.17999999999984</v>
      </c>
      <c r="C80" s="3">
        <v>560</v>
      </c>
      <c r="D80" s="1">
        <v>1</v>
      </c>
      <c r="E80" s="1">
        <v>70</v>
      </c>
      <c r="G80" s="3">
        <v>554.17999999999984</v>
      </c>
      <c r="H80" s="3">
        <v>560</v>
      </c>
      <c r="I80" s="1">
        <v>70</v>
      </c>
      <c r="K80" s="3">
        <v>561.08999999999992</v>
      </c>
      <c r="L80" s="3">
        <v>584.30000000000007</v>
      </c>
      <c r="M80" s="1">
        <v>76</v>
      </c>
    </row>
    <row r="81" spans="2:13" x14ac:dyDescent="0.2">
      <c r="B81" s="3">
        <v>567.94999999999993</v>
      </c>
      <c r="C81" s="3">
        <v>583</v>
      </c>
      <c r="D81" s="1">
        <v>1</v>
      </c>
      <c r="E81" s="1">
        <v>70</v>
      </c>
      <c r="G81" s="3">
        <v>567.94999999999993</v>
      </c>
      <c r="H81" s="3">
        <v>583</v>
      </c>
      <c r="I81" s="1">
        <v>70</v>
      </c>
      <c r="K81" s="3">
        <v>566.68999999999994</v>
      </c>
      <c r="L81" s="3">
        <v>570.79999999999995</v>
      </c>
      <c r="M81" s="1">
        <v>75</v>
      </c>
    </row>
    <row r="82" spans="2:13" x14ac:dyDescent="0.2">
      <c r="B82" s="3">
        <v>619.57999999999993</v>
      </c>
      <c r="C82" s="3">
        <v>640.53</v>
      </c>
      <c r="D82" s="1">
        <v>1</v>
      </c>
      <c r="E82" s="1">
        <v>73</v>
      </c>
      <c r="G82" s="3">
        <v>619.57999999999993</v>
      </c>
      <c r="H82" s="3">
        <v>640.53</v>
      </c>
      <c r="I82" s="1">
        <v>73</v>
      </c>
      <c r="K82" s="3">
        <v>590.69000000000005</v>
      </c>
      <c r="L82" s="3">
        <v>629.71</v>
      </c>
      <c r="M82" s="1">
        <v>78</v>
      </c>
    </row>
    <row r="83" spans="2:13" x14ac:dyDescent="0.2">
      <c r="B83" s="3">
        <v>619.65000000000009</v>
      </c>
      <c r="C83" s="3">
        <v>655</v>
      </c>
      <c r="D83" s="1">
        <v>1</v>
      </c>
      <c r="E83" s="1">
        <v>70</v>
      </c>
      <c r="G83" s="3">
        <v>619.65000000000009</v>
      </c>
      <c r="H83" s="3">
        <v>655</v>
      </c>
      <c r="I83" s="1">
        <v>70</v>
      </c>
      <c r="K83" s="3">
        <v>633.2700000000001</v>
      </c>
      <c r="L83" s="3">
        <v>635.77</v>
      </c>
      <c r="M83" s="1">
        <v>78</v>
      </c>
    </row>
    <row r="84" spans="2:13" x14ac:dyDescent="0.2">
      <c r="B84" s="3">
        <v>631.16000000000008</v>
      </c>
      <c r="C84" s="3">
        <v>641.16999999999996</v>
      </c>
      <c r="D84" s="1">
        <v>1</v>
      </c>
      <c r="E84" s="1">
        <v>70</v>
      </c>
      <c r="G84" s="3">
        <v>631.16000000000008</v>
      </c>
      <c r="H84" s="3">
        <v>641.16999999999996</v>
      </c>
      <c r="I84" s="1">
        <v>70</v>
      </c>
      <c r="K84" s="3">
        <v>641.75</v>
      </c>
      <c r="L84" s="3">
        <v>562.5</v>
      </c>
      <c r="M84" s="1">
        <v>75</v>
      </c>
    </row>
    <row r="85" spans="2:13" x14ac:dyDescent="0.2">
      <c r="B85" s="3">
        <v>674.60000000000014</v>
      </c>
      <c r="C85" s="3">
        <v>698.8</v>
      </c>
      <c r="D85" s="1">
        <v>1</v>
      </c>
      <c r="E85" s="1">
        <v>71</v>
      </c>
      <c r="G85" s="3">
        <v>674.60000000000014</v>
      </c>
      <c r="H85" s="3">
        <v>698.8</v>
      </c>
      <c r="I85" s="1">
        <v>71</v>
      </c>
      <c r="K85" s="3">
        <v>837.6099999999999</v>
      </c>
      <c r="L85" s="3">
        <v>881.5</v>
      </c>
      <c r="M85" s="1">
        <v>75</v>
      </c>
    </row>
    <row r="86" spans="2:13" x14ac:dyDescent="0.2">
      <c r="B86" s="3">
        <v>721.43000000000006</v>
      </c>
      <c r="C86" s="3">
        <v>702.09999999999991</v>
      </c>
      <c r="D86" s="1">
        <v>1</v>
      </c>
      <c r="E86" s="1">
        <v>70</v>
      </c>
      <c r="G86" s="3">
        <v>721.43000000000006</v>
      </c>
      <c r="H86" s="3">
        <v>702.09999999999991</v>
      </c>
      <c r="I86" s="1">
        <v>70</v>
      </c>
      <c r="K86" s="3">
        <v>563.46</v>
      </c>
      <c r="L86" s="3">
        <v>565.67000000000007</v>
      </c>
      <c r="M86" s="1">
        <v>81</v>
      </c>
    </row>
    <row r="87" spans="2:13" x14ac:dyDescent="0.2">
      <c r="B87" s="3">
        <v>814.20999999999992</v>
      </c>
      <c r="C87" s="3">
        <v>897.60000000000014</v>
      </c>
      <c r="D87" s="1">
        <v>1</v>
      </c>
      <c r="E87" s="1">
        <v>72</v>
      </c>
      <c r="G87" s="3">
        <v>814.20999999999992</v>
      </c>
      <c r="H87" s="3">
        <v>897.60000000000014</v>
      </c>
      <c r="I87" s="1">
        <v>72</v>
      </c>
      <c r="K87" s="3">
        <v>627.73</v>
      </c>
      <c r="L87" s="3">
        <v>664.91000000000008</v>
      </c>
      <c r="M87" s="1">
        <v>81</v>
      </c>
    </row>
    <row r="88" spans="2:13" x14ac:dyDescent="0.2">
      <c r="B88" s="3">
        <v>823.62999999999988</v>
      </c>
      <c r="C88" s="3">
        <v>803.40000000000009</v>
      </c>
      <c r="D88" s="1">
        <v>1</v>
      </c>
      <c r="E88" s="1">
        <v>73</v>
      </c>
      <c r="G88" s="3">
        <v>823.62999999999988</v>
      </c>
      <c r="H88" s="3">
        <v>803.40000000000009</v>
      </c>
      <c r="I88" s="1">
        <v>73</v>
      </c>
      <c r="K88" s="3">
        <v>735.62000000000012</v>
      </c>
      <c r="L88" s="3">
        <v>707.5</v>
      </c>
      <c r="M88" s="1">
        <v>81</v>
      </c>
    </row>
    <row r="89" spans="2:13" x14ac:dyDescent="0.2">
      <c r="B89" s="3">
        <v>869.46</v>
      </c>
      <c r="C89" s="3">
        <v>869.59</v>
      </c>
      <c r="D89" s="1">
        <v>1</v>
      </c>
      <c r="E89" s="1">
        <v>71</v>
      </c>
      <c r="G89" s="3">
        <v>869.46</v>
      </c>
      <c r="H89" s="3">
        <v>869.59</v>
      </c>
      <c r="I89" s="1">
        <v>71</v>
      </c>
      <c r="K89" s="3">
        <v>501.71000000000004</v>
      </c>
      <c r="L89" s="3">
        <v>513.69000000000017</v>
      </c>
      <c r="M89" s="1">
        <v>86</v>
      </c>
    </row>
    <row r="90" spans="2:13" x14ac:dyDescent="0.2">
      <c r="B90" s="3">
        <v>1137.5</v>
      </c>
      <c r="C90" s="3">
        <v>1141.6999999999998</v>
      </c>
      <c r="D90" s="1">
        <v>1</v>
      </c>
      <c r="E90" s="1">
        <v>73</v>
      </c>
      <c r="G90" s="3">
        <v>1137.5</v>
      </c>
      <c r="H90" s="3">
        <v>1141.6999999999998</v>
      </c>
      <c r="I90" s="1">
        <v>73</v>
      </c>
      <c r="K90" s="3">
        <v>700.27</v>
      </c>
      <c r="L90" s="3">
        <v>658.88</v>
      </c>
      <c r="M90" s="1">
        <v>88</v>
      </c>
    </row>
    <row r="91" spans="2:13" x14ac:dyDescent="0.2">
      <c r="B91" s="3">
        <v>487.10000000000014</v>
      </c>
      <c r="C91" s="3">
        <v>497.30000000000007</v>
      </c>
      <c r="D91" s="1">
        <v>1</v>
      </c>
      <c r="E91" s="1">
        <v>75</v>
      </c>
      <c r="G91" s="3">
        <v>487.10000000000014</v>
      </c>
      <c r="H91" s="3">
        <v>497.30000000000007</v>
      </c>
      <c r="I91" s="1">
        <v>75</v>
      </c>
      <c r="K91" s="3">
        <v>789.29</v>
      </c>
      <c r="L91" s="3">
        <v>795.30000000000007</v>
      </c>
      <c r="M91" s="1">
        <v>85</v>
      </c>
    </row>
    <row r="92" spans="2:13" x14ac:dyDescent="0.2">
      <c r="B92" s="3">
        <v>530.14</v>
      </c>
      <c r="C92" s="3">
        <v>581.26</v>
      </c>
      <c r="D92" s="1">
        <v>1</v>
      </c>
      <c r="E92" s="1">
        <v>76</v>
      </c>
      <c r="G92" s="3">
        <v>530.14</v>
      </c>
      <c r="H92" s="3">
        <v>581.26</v>
      </c>
      <c r="I92" s="1">
        <v>76</v>
      </c>
      <c r="K92" s="3">
        <v>883.7</v>
      </c>
      <c r="L92" s="3">
        <v>1021.2</v>
      </c>
      <c r="M92" s="1">
        <v>87</v>
      </c>
    </row>
    <row r="93" spans="2:13" x14ac:dyDescent="0.2">
      <c r="B93" s="3">
        <v>570.75</v>
      </c>
      <c r="C93" s="3">
        <v>598</v>
      </c>
      <c r="D93" s="1">
        <v>1</v>
      </c>
      <c r="E93" s="1">
        <v>75</v>
      </c>
      <c r="G93" s="3">
        <v>570.75</v>
      </c>
      <c r="H93" s="3">
        <v>598</v>
      </c>
      <c r="I93" s="1">
        <v>75</v>
      </c>
      <c r="K93" s="3">
        <v>1027.22</v>
      </c>
      <c r="L93" s="3">
        <v>1074.7</v>
      </c>
      <c r="M93" s="1">
        <v>86</v>
      </c>
    </row>
    <row r="94" spans="2:13" x14ac:dyDescent="0.2">
      <c r="B94" s="3">
        <v>594.82999999999993</v>
      </c>
      <c r="C94" s="3">
        <v>642.1</v>
      </c>
      <c r="D94" s="1">
        <v>1</v>
      </c>
      <c r="E94" s="1">
        <v>78</v>
      </c>
      <c r="G94" s="3">
        <v>594.82999999999993</v>
      </c>
      <c r="H94" s="3">
        <v>642.1</v>
      </c>
      <c r="I94" s="1">
        <v>78</v>
      </c>
    </row>
    <row r="95" spans="2:13" x14ac:dyDescent="0.2">
      <c r="B95" s="3">
        <v>666.56999999999994</v>
      </c>
      <c r="C95" s="3">
        <v>691.05000000000007</v>
      </c>
      <c r="D95" s="1">
        <v>1</v>
      </c>
      <c r="E95" s="1">
        <v>75</v>
      </c>
      <c r="G95" s="3">
        <v>666.56999999999994</v>
      </c>
      <c r="H95" s="3">
        <v>691.05000000000007</v>
      </c>
      <c r="I95" s="1">
        <v>75</v>
      </c>
    </row>
    <row r="96" spans="2:13" x14ac:dyDescent="0.2">
      <c r="B96" s="3">
        <v>670.21</v>
      </c>
      <c r="C96" s="3">
        <v>647.9</v>
      </c>
      <c r="D96" s="1">
        <v>1</v>
      </c>
      <c r="E96" s="1">
        <v>78</v>
      </c>
      <c r="G96" s="3">
        <v>670.21</v>
      </c>
      <c r="H96" s="3">
        <v>647.9</v>
      </c>
      <c r="I96" s="1">
        <v>78</v>
      </c>
    </row>
    <row r="97" spans="2:9" x14ac:dyDescent="0.2">
      <c r="B97" s="3">
        <v>691.45</v>
      </c>
      <c r="C97" s="3">
        <v>695.69999999999993</v>
      </c>
      <c r="D97" s="1">
        <v>1</v>
      </c>
      <c r="E97" s="1">
        <v>76</v>
      </c>
      <c r="G97" s="3">
        <v>691.45</v>
      </c>
      <c r="H97" s="3">
        <v>695.69999999999993</v>
      </c>
      <c r="I97" s="1">
        <v>76</v>
      </c>
    </row>
    <row r="98" spans="2:9" x14ac:dyDescent="0.2">
      <c r="B98" s="3">
        <v>710.23</v>
      </c>
      <c r="C98" s="3">
        <v>760</v>
      </c>
      <c r="D98" s="1">
        <v>1</v>
      </c>
      <c r="E98" s="1">
        <v>76</v>
      </c>
      <c r="G98" s="3">
        <v>710.23</v>
      </c>
      <c r="H98" s="3">
        <v>760</v>
      </c>
      <c r="I98" s="1">
        <v>76</v>
      </c>
    </row>
    <row r="99" spans="2:9" x14ac:dyDescent="0.2">
      <c r="B99" s="3">
        <v>732.99</v>
      </c>
      <c r="C99" s="3">
        <v>732.8</v>
      </c>
      <c r="D99" s="1">
        <v>1</v>
      </c>
      <c r="E99" s="1">
        <v>77</v>
      </c>
      <c r="G99" s="3">
        <v>732.99</v>
      </c>
      <c r="H99" s="3">
        <v>732.8</v>
      </c>
      <c r="I99" s="1">
        <v>77</v>
      </c>
    </row>
    <row r="100" spans="2:9" x14ac:dyDescent="0.2">
      <c r="B100" s="3">
        <v>759.22</v>
      </c>
      <c r="C100" s="3">
        <v>766.09000000000015</v>
      </c>
      <c r="D100" s="1">
        <v>1</v>
      </c>
      <c r="E100" s="1">
        <v>75</v>
      </c>
      <c r="G100" s="3">
        <v>759.22</v>
      </c>
      <c r="H100" s="3">
        <v>766.09000000000015</v>
      </c>
      <c r="I100" s="1">
        <v>75</v>
      </c>
    </row>
    <row r="101" spans="2:9" x14ac:dyDescent="0.2">
      <c r="B101" s="3">
        <v>778.6400000000001</v>
      </c>
      <c r="C101" s="3">
        <v>932.74999999999989</v>
      </c>
      <c r="D101" s="1">
        <v>1</v>
      </c>
      <c r="E101" s="1">
        <v>76</v>
      </c>
      <c r="G101" s="3">
        <v>778.6400000000001</v>
      </c>
      <c r="H101" s="3">
        <v>932.74999999999989</v>
      </c>
      <c r="I101" s="1">
        <v>76</v>
      </c>
    </row>
    <row r="102" spans="2:9" x14ac:dyDescent="0.2">
      <c r="B102" s="3">
        <v>781.25</v>
      </c>
      <c r="C102" s="3">
        <v>787.54</v>
      </c>
      <c r="D102" s="1">
        <v>1</v>
      </c>
      <c r="E102" s="1">
        <v>76</v>
      </c>
      <c r="G102" s="3">
        <v>781.25</v>
      </c>
      <c r="H102" s="3">
        <v>787.54</v>
      </c>
      <c r="I102" s="1">
        <v>76</v>
      </c>
    </row>
    <row r="103" spans="2:9" x14ac:dyDescent="0.2">
      <c r="B103" s="3">
        <v>893.03</v>
      </c>
      <c r="C103" s="3">
        <v>862.1</v>
      </c>
      <c r="D103" s="1">
        <v>1</v>
      </c>
      <c r="E103" s="1">
        <v>76</v>
      </c>
      <c r="G103" s="3">
        <v>893.03</v>
      </c>
      <c r="H103" s="3">
        <v>862.1</v>
      </c>
      <c r="I103" s="1">
        <v>76</v>
      </c>
    </row>
    <row r="104" spans="2:9" x14ac:dyDescent="0.2">
      <c r="B104" s="3">
        <v>978.16000000000008</v>
      </c>
      <c r="C104" s="3">
        <v>965.40000000000009</v>
      </c>
      <c r="D104" s="1">
        <v>1</v>
      </c>
      <c r="E104" s="1">
        <v>76</v>
      </c>
      <c r="G104" s="3">
        <v>978.16000000000008</v>
      </c>
      <c r="H104" s="3">
        <v>965.40000000000009</v>
      </c>
      <c r="I104" s="1">
        <v>76</v>
      </c>
    </row>
    <row r="105" spans="2:9" x14ac:dyDescent="0.2">
      <c r="B105" s="3">
        <v>719.36</v>
      </c>
      <c r="C105" s="3">
        <v>764.34</v>
      </c>
      <c r="D105" s="1">
        <v>1</v>
      </c>
      <c r="E105" s="1">
        <v>80</v>
      </c>
      <c r="G105" s="3">
        <v>719.36</v>
      </c>
      <c r="H105" s="3">
        <v>764.34</v>
      </c>
      <c r="I105" s="1">
        <v>80</v>
      </c>
    </row>
    <row r="106" spans="2:9" x14ac:dyDescent="0.2">
      <c r="B106" s="3">
        <v>751.83</v>
      </c>
      <c r="C106" s="3">
        <v>658.59999999999991</v>
      </c>
      <c r="D106" s="1">
        <v>1</v>
      </c>
      <c r="E106" s="1">
        <v>82</v>
      </c>
      <c r="G106" s="3">
        <v>751.83</v>
      </c>
      <c r="H106" s="3">
        <v>658.59999999999991</v>
      </c>
      <c r="I106" s="1">
        <v>82</v>
      </c>
    </row>
    <row r="107" spans="2:9" x14ac:dyDescent="0.2">
      <c r="B107" s="3">
        <v>755.5200000000001</v>
      </c>
      <c r="C107" s="3">
        <v>741.03000000000009</v>
      </c>
      <c r="D107" s="1">
        <v>1</v>
      </c>
      <c r="E107" s="1">
        <v>81</v>
      </c>
      <c r="G107" s="3">
        <v>755.5200000000001</v>
      </c>
      <c r="H107" s="3">
        <v>741.03000000000009</v>
      </c>
      <c r="I107" s="1">
        <v>81</v>
      </c>
    </row>
    <row r="108" spans="2:9" x14ac:dyDescent="0.2">
      <c r="B108" s="3">
        <v>761.29999999999984</v>
      </c>
      <c r="C108" s="3">
        <v>849.60000000000014</v>
      </c>
      <c r="D108" s="1">
        <v>1</v>
      </c>
      <c r="E108" s="1">
        <v>80</v>
      </c>
      <c r="G108" s="3">
        <v>761.29999999999984</v>
      </c>
      <c r="H108" s="3">
        <v>849.60000000000014</v>
      </c>
      <c r="I108" s="1">
        <v>80</v>
      </c>
    </row>
    <row r="109" spans="2:9" x14ac:dyDescent="0.2">
      <c r="B109" s="3">
        <v>856.19999999999993</v>
      </c>
      <c r="C109" s="3">
        <v>970.63000000000011</v>
      </c>
      <c r="D109" s="1">
        <v>1</v>
      </c>
      <c r="E109" s="1">
        <v>80</v>
      </c>
      <c r="G109" s="3">
        <v>856.19999999999993</v>
      </c>
      <c r="H109" s="3">
        <v>970.63000000000011</v>
      </c>
      <c r="I109" s="1">
        <v>80</v>
      </c>
    </row>
    <row r="110" spans="2:9" x14ac:dyDescent="0.2">
      <c r="B110" s="3">
        <v>861.13000000000011</v>
      </c>
      <c r="C110" s="3">
        <v>816.69999999999982</v>
      </c>
      <c r="D110" s="1">
        <v>1</v>
      </c>
      <c r="E110" s="1">
        <v>83</v>
      </c>
      <c r="G110" s="3">
        <v>861.13000000000011</v>
      </c>
      <c r="H110" s="3">
        <v>816.69999999999982</v>
      </c>
      <c r="I110" s="1">
        <v>83</v>
      </c>
    </row>
    <row r="111" spans="2:9" x14ac:dyDescent="0.2">
      <c r="B111" s="3">
        <v>893.23</v>
      </c>
      <c r="C111" s="3">
        <v>916.69</v>
      </c>
      <c r="D111" s="1">
        <v>1</v>
      </c>
      <c r="E111" s="1">
        <v>83</v>
      </c>
      <c r="G111" s="3">
        <v>893.23</v>
      </c>
      <c r="H111" s="3">
        <v>916.69</v>
      </c>
      <c r="I111" s="1">
        <v>83</v>
      </c>
    </row>
    <row r="112" spans="2:9" x14ac:dyDescent="0.2">
      <c r="B112" s="3">
        <v>913.68000000000006</v>
      </c>
      <c r="C112" s="3">
        <v>898.80000000000007</v>
      </c>
      <c r="D112" s="1">
        <v>1</v>
      </c>
      <c r="E112" s="1">
        <v>83</v>
      </c>
      <c r="G112" s="3">
        <v>913.68000000000006</v>
      </c>
      <c r="H112" s="3">
        <v>898.80000000000007</v>
      </c>
      <c r="I112" s="1">
        <v>83</v>
      </c>
    </row>
    <row r="113" spans="2:9" x14ac:dyDescent="0.2">
      <c r="B113" s="3">
        <v>954.43000000000006</v>
      </c>
      <c r="C113" s="3">
        <v>746.3</v>
      </c>
      <c r="D113" s="1">
        <v>1</v>
      </c>
      <c r="E113" s="1">
        <v>81</v>
      </c>
      <c r="G113" s="3">
        <v>954.43000000000006</v>
      </c>
      <c r="H113" s="3">
        <v>746.3</v>
      </c>
      <c r="I113" s="1">
        <v>81</v>
      </c>
    </row>
    <row r="114" spans="2:9" x14ac:dyDescent="0.2">
      <c r="B114" s="3">
        <v>977.4100000000002</v>
      </c>
      <c r="C114" s="3">
        <v>1023.6299999999999</v>
      </c>
      <c r="D114" s="1">
        <v>1</v>
      </c>
      <c r="E114" s="1">
        <v>82</v>
      </c>
      <c r="G114" s="3">
        <v>977.4100000000002</v>
      </c>
      <c r="H114" s="3">
        <v>1023.6299999999999</v>
      </c>
      <c r="I114" s="1">
        <v>82</v>
      </c>
    </row>
    <row r="115" spans="2:9" x14ac:dyDescent="0.2">
      <c r="B115" s="3">
        <v>955.23</v>
      </c>
      <c r="C115" s="3">
        <v>1065.5</v>
      </c>
      <c r="D115" s="1">
        <v>1</v>
      </c>
      <c r="E115" s="1">
        <v>90</v>
      </c>
      <c r="G115" s="3">
        <v>955.23</v>
      </c>
      <c r="H115" s="3">
        <v>1065.5</v>
      </c>
      <c r="I115" s="1">
        <v>90</v>
      </c>
    </row>
    <row r="116" spans="2:9" x14ac:dyDescent="0.2">
      <c r="B116" s="3">
        <v>366.25</v>
      </c>
      <c r="C116" s="3">
        <v>391.65999999999997</v>
      </c>
      <c r="D116" s="1">
        <v>0</v>
      </c>
      <c r="E116" s="1">
        <v>53</v>
      </c>
    </row>
    <row r="117" spans="2:9" x14ac:dyDescent="0.2">
      <c r="B117" s="3">
        <v>368.91999999999996</v>
      </c>
      <c r="C117" s="3">
        <v>404.6</v>
      </c>
      <c r="D117" s="1">
        <v>0</v>
      </c>
      <c r="E117" s="1">
        <v>52</v>
      </c>
    </row>
    <row r="118" spans="2:9" x14ac:dyDescent="0.2">
      <c r="B118" s="3">
        <v>377.12999999999994</v>
      </c>
      <c r="C118" s="3">
        <v>432.23</v>
      </c>
      <c r="D118" s="1">
        <v>0</v>
      </c>
      <c r="E118" s="1">
        <v>51</v>
      </c>
    </row>
    <row r="119" spans="2:9" x14ac:dyDescent="0.2">
      <c r="B119" s="3">
        <v>381.29999999999995</v>
      </c>
      <c r="C119" s="3">
        <v>385.5</v>
      </c>
      <c r="D119" s="1">
        <v>0</v>
      </c>
      <c r="E119" s="1">
        <v>53</v>
      </c>
    </row>
    <row r="120" spans="2:9" x14ac:dyDescent="0.2">
      <c r="B120" s="3">
        <v>407.65</v>
      </c>
      <c r="C120" s="3">
        <v>476.11</v>
      </c>
      <c r="D120" s="1">
        <v>0</v>
      </c>
      <c r="E120" s="1">
        <v>53</v>
      </c>
    </row>
    <row r="121" spans="2:9" x14ac:dyDescent="0.2">
      <c r="B121" s="3">
        <v>412.43000000000006</v>
      </c>
      <c r="C121" s="3">
        <v>418</v>
      </c>
      <c r="D121" s="1">
        <v>0</v>
      </c>
      <c r="E121" s="1">
        <v>54</v>
      </c>
    </row>
    <row r="122" spans="2:9" x14ac:dyDescent="0.2">
      <c r="B122" s="3">
        <v>453.76</v>
      </c>
      <c r="C122" s="3">
        <v>451.31</v>
      </c>
      <c r="D122" s="1">
        <v>0</v>
      </c>
      <c r="E122" s="1">
        <v>52</v>
      </c>
    </row>
    <row r="123" spans="2:9" x14ac:dyDescent="0.2">
      <c r="B123" s="3">
        <v>532.17999999999995</v>
      </c>
      <c r="C123" s="3">
        <v>520.79</v>
      </c>
      <c r="D123" s="1">
        <v>0</v>
      </c>
      <c r="E123" s="1">
        <v>53</v>
      </c>
    </row>
    <row r="124" spans="2:9" x14ac:dyDescent="0.2">
      <c r="B124" s="3">
        <v>301.88</v>
      </c>
      <c r="C124" s="3">
        <v>323.32</v>
      </c>
      <c r="D124" s="1">
        <v>0</v>
      </c>
      <c r="E124" s="1">
        <v>57</v>
      </c>
    </row>
    <row r="125" spans="2:9" x14ac:dyDescent="0.2">
      <c r="B125" s="3">
        <v>317.15999999999997</v>
      </c>
      <c r="C125" s="3">
        <v>332.56999999999994</v>
      </c>
      <c r="D125" s="1">
        <v>0</v>
      </c>
      <c r="E125" s="1">
        <v>59</v>
      </c>
    </row>
    <row r="126" spans="2:9" x14ac:dyDescent="0.2">
      <c r="B126" s="3">
        <v>335.11999999999995</v>
      </c>
      <c r="C126" s="3">
        <v>351.20000000000005</v>
      </c>
      <c r="D126" s="1">
        <v>0</v>
      </c>
      <c r="E126" s="1">
        <v>55</v>
      </c>
    </row>
    <row r="127" spans="2:9" x14ac:dyDescent="0.2">
      <c r="B127" s="3">
        <v>338.66999999999996</v>
      </c>
      <c r="C127" s="3">
        <v>363.43</v>
      </c>
      <c r="D127" s="1">
        <v>0</v>
      </c>
      <c r="E127" s="1">
        <v>57</v>
      </c>
    </row>
    <row r="128" spans="2:9" x14ac:dyDescent="0.2">
      <c r="B128" s="3">
        <v>368.91999999999996</v>
      </c>
      <c r="C128" s="3">
        <v>390.80000000000007</v>
      </c>
      <c r="D128" s="1">
        <v>0</v>
      </c>
      <c r="E128" s="1">
        <v>55</v>
      </c>
    </row>
    <row r="129" spans="2:5" x14ac:dyDescent="0.2">
      <c r="B129" s="3">
        <v>371.49999999999994</v>
      </c>
      <c r="C129" s="3">
        <v>442.73999999999995</v>
      </c>
      <c r="D129" s="1">
        <v>0</v>
      </c>
      <c r="E129" s="1">
        <v>59</v>
      </c>
    </row>
    <row r="130" spans="2:5" x14ac:dyDescent="0.2">
      <c r="B130" s="3">
        <v>438.67999999999995</v>
      </c>
      <c r="C130" s="3">
        <v>456.86</v>
      </c>
      <c r="D130" s="1">
        <v>0</v>
      </c>
      <c r="E130" s="1">
        <v>59</v>
      </c>
    </row>
    <row r="131" spans="2:5" x14ac:dyDescent="0.2">
      <c r="B131" s="3">
        <v>464.72</v>
      </c>
      <c r="C131" s="3">
        <v>491.9</v>
      </c>
      <c r="D131" s="1">
        <v>0</v>
      </c>
      <c r="E131" s="1">
        <v>59</v>
      </c>
    </row>
    <row r="132" spans="2:5" x14ac:dyDescent="0.2">
      <c r="B132" s="3">
        <v>484.96000000000004</v>
      </c>
      <c r="C132" s="3">
        <v>533.09999999999991</v>
      </c>
      <c r="D132" s="1">
        <v>0</v>
      </c>
      <c r="E132" s="1">
        <v>59</v>
      </c>
    </row>
    <row r="133" spans="2:5" x14ac:dyDescent="0.2">
      <c r="B133" s="3">
        <v>511.26000000000005</v>
      </c>
      <c r="C133" s="3">
        <v>535.09999999999991</v>
      </c>
      <c r="D133" s="1">
        <v>0</v>
      </c>
      <c r="E133" s="1">
        <v>58</v>
      </c>
    </row>
    <row r="134" spans="2:5" x14ac:dyDescent="0.2">
      <c r="B134" s="3">
        <v>627.25</v>
      </c>
      <c r="C134" s="3">
        <v>561.40000000000009</v>
      </c>
      <c r="D134" s="1">
        <v>0</v>
      </c>
      <c r="E134" s="1">
        <v>58</v>
      </c>
    </row>
    <row r="135" spans="2:5" x14ac:dyDescent="0.2">
      <c r="B135" s="3">
        <v>329.03999999999996</v>
      </c>
      <c r="C135" s="3">
        <v>349.98</v>
      </c>
      <c r="D135" s="1">
        <v>0</v>
      </c>
      <c r="E135" s="1">
        <v>60</v>
      </c>
    </row>
    <row r="136" spans="2:5" x14ac:dyDescent="0.2">
      <c r="B136" s="3">
        <v>375.18</v>
      </c>
      <c r="C136" s="3">
        <v>402.62999999999994</v>
      </c>
      <c r="D136" s="1">
        <v>0</v>
      </c>
      <c r="E136" s="1">
        <v>63</v>
      </c>
    </row>
    <row r="137" spans="2:5" x14ac:dyDescent="0.2">
      <c r="B137" s="3">
        <v>377.64</v>
      </c>
      <c r="C137" s="3">
        <v>376</v>
      </c>
      <c r="D137" s="1">
        <v>0</v>
      </c>
      <c r="E137" s="1">
        <v>61</v>
      </c>
    </row>
    <row r="138" spans="2:5" x14ac:dyDescent="0.2">
      <c r="B138" s="3">
        <v>379.41</v>
      </c>
      <c r="C138" s="3">
        <v>379.79999999999995</v>
      </c>
      <c r="D138" s="1">
        <v>0</v>
      </c>
      <c r="E138" s="1">
        <v>60</v>
      </c>
    </row>
    <row r="139" spans="2:5" x14ac:dyDescent="0.2">
      <c r="B139" s="3">
        <v>383.62</v>
      </c>
      <c r="C139" s="3">
        <v>411.99999999999994</v>
      </c>
      <c r="D139" s="1">
        <v>0</v>
      </c>
      <c r="E139" s="1">
        <v>62</v>
      </c>
    </row>
    <row r="140" spans="2:5" x14ac:dyDescent="0.2">
      <c r="B140" s="3">
        <v>385.9</v>
      </c>
      <c r="C140" s="3">
        <v>402.79999999999995</v>
      </c>
      <c r="D140" s="1">
        <v>0</v>
      </c>
      <c r="E140" s="1">
        <v>64</v>
      </c>
    </row>
    <row r="141" spans="2:5" x14ac:dyDescent="0.2">
      <c r="B141" s="3">
        <v>400.99</v>
      </c>
      <c r="C141" s="3">
        <v>423.80000000000007</v>
      </c>
      <c r="D141" s="1">
        <v>0</v>
      </c>
      <c r="E141" s="1">
        <v>62</v>
      </c>
    </row>
    <row r="142" spans="2:5" x14ac:dyDescent="0.2">
      <c r="B142" s="3">
        <v>406.01</v>
      </c>
      <c r="C142" s="3">
        <v>429.90000000000003</v>
      </c>
      <c r="D142" s="1">
        <v>0</v>
      </c>
      <c r="E142" s="1">
        <v>63</v>
      </c>
    </row>
    <row r="143" spans="2:5" x14ac:dyDescent="0.2">
      <c r="B143" s="3">
        <v>411.41000000000008</v>
      </c>
      <c r="C143" s="3">
        <v>423.40000000000009</v>
      </c>
      <c r="D143" s="1">
        <v>0</v>
      </c>
      <c r="E143" s="1">
        <v>63</v>
      </c>
    </row>
    <row r="144" spans="2:5" x14ac:dyDescent="0.2">
      <c r="B144" s="3">
        <v>450.63</v>
      </c>
      <c r="C144" s="3">
        <v>433.20000000000005</v>
      </c>
      <c r="D144" s="1">
        <v>0</v>
      </c>
      <c r="E144" s="1">
        <v>63</v>
      </c>
    </row>
    <row r="145" spans="2:5" x14ac:dyDescent="0.2">
      <c r="B145" s="3">
        <v>455.42</v>
      </c>
      <c r="C145" s="3">
        <v>446.40000000000003</v>
      </c>
      <c r="D145" s="1">
        <v>0</v>
      </c>
      <c r="E145" s="1">
        <v>61</v>
      </c>
    </row>
    <row r="146" spans="2:5" x14ac:dyDescent="0.2">
      <c r="B146" s="3">
        <v>456.62</v>
      </c>
      <c r="C146" s="3">
        <v>469.1</v>
      </c>
      <c r="D146" s="1">
        <v>0</v>
      </c>
      <c r="E146" s="1">
        <v>62</v>
      </c>
    </row>
    <row r="147" spans="2:5" x14ac:dyDescent="0.2">
      <c r="B147" s="3">
        <v>472.74999999999994</v>
      </c>
      <c r="C147" s="3">
        <v>479.8</v>
      </c>
      <c r="D147" s="1">
        <v>0</v>
      </c>
      <c r="E147" s="1">
        <v>62</v>
      </c>
    </row>
    <row r="148" spans="2:5" x14ac:dyDescent="0.2">
      <c r="B148" s="3">
        <v>484.35999999999996</v>
      </c>
      <c r="C148" s="3">
        <v>510.69999999999993</v>
      </c>
      <c r="D148" s="1">
        <v>0</v>
      </c>
      <c r="E148" s="1">
        <v>62</v>
      </c>
    </row>
    <row r="149" spans="2:5" x14ac:dyDescent="0.2">
      <c r="B149" s="3">
        <v>519.08999999999992</v>
      </c>
      <c r="C149" s="3">
        <v>540.44000000000005</v>
      </c>
      <c r="D149" s="1">
        <v>0</v>
      </c>
      <c r="E149" s="1">
        <v>63</v>
      </c>
    </row>
    <row r="150" spans="2:5" x14ac:dyDescent="0.2">
      <c r="B150" s="3">
        <v>374.17999999999995</v>
      </c>
      <c r="C150" s="3">
        <v>378.01000000000005</v>
      </c>
      <c r="D150" s="1">
        <v>0</v>
      </c>
      <c r="E150" s="1">
        <v>67</v>
      </c>
    </row>
    <row r="151" spans="2:5" x14ac:dyDescent="0.2">
      <c r="B151" s="3">
        <v>399.65</v>
      </c>
      <c r="C151" s="3">
        <v>401.03</v>
      </c>
      <c r="D151" s="1">
        <v>0</v>
      </c>
      <c r="E151" s="1">
        <v>69</v>
      </c>
    </row>
    <row r="152" spans="2:5" x14ac:dyDescent="0.2">
      <c r="B152" s="3">
        <v>413.15999999999997</v>
      </c>
      <c r="C152" s="3">
        <v>450.29999999999995</v>
      </c>
      <c r="D152" s="1">
        <v>0</v>
      </c>
      <c r="E152" s="1">
        <v>66</v>
      </c>
    </row>
    <row r="153" spans="2:5" x14ac:dyDescent="0.2">
      <c r="B153" s="3">
        <v>438.22999999999996</v>
      </c>
      <c r="C153" s="3">
        <v>437.29999999999995</v>
      </c>
      <c r="D153" s="1">
        <v>0</v>
      </c>
      <c r="E153" s="1">
        <v>69</v>
      </c>
    </row>
    <row r="154" spans="2:5" x14ac:dyDescent="0.2">
      <c r="B154" s="3">
        <v>446.82</v>
      </c>
      <c r="C154" s="3">
        <v>460.94000000000005</v>
      </c>
      <c r="D154" s="1">
        <v>0</v>
      </c>
      <c r="E154" s="1">
        <v>65</v>
      </c>
    </row>
    <row r="155" spans="2:5" x14ac:dyDescent="0.2">
      <c r="B155" s="3">
        <v>452.25</v>
      </c>
      <c r="C155" s="3">
        <v>483.44000000000011</v>
      </c>
      <c r="D155" s="1">
        <v>0</v>
      </c>
      <c r="E155" s="1">
        <v>68</v>
      </c>
    </row>
    <row r="156" spans="2:5" x14ac:dyDescent="0.2">
      <c r="B156" s="3">
        <v>459.89</v>
      </c>
      <c r="C156" s="3">
        <v>462.80000000000007</v>
      </c>
      <c r="D156" s="1">
        <v>0</v>
      </c>
      <c r="E156" s="1">
        <v>66</v>
      </c>
    </row>
    <row r="157" spans="2:5" x14ac:dyDescent="0.2">
      <c r="B157" s="3">
        <v>463.38</v>
      </c>
      <c r="C157" s="3">
        <v>471.59999999999997</v>
      </c>
      <c r="D157" s="1">
        <v>0</v>
      </c>
      <c r="E157" s="1">
        <v>69</v>
      </c>
    </row>
    <row r="158" spans="2:5" x14ac:dyDescent="0.2">
      <c r="B158" s="3">
        <v>471.7299999999999</v>
      </c>
      <c r="C158" s="3">
        <v>480.5</v>
      </c>
      <c r="D158" s="1">
        <v>0</v>
      </c>
      <c r="E158" s="1">
        <v>69</v>
      </c>
    </row>
    <row r="159" spans="2:5" x14ac:dyDescent="0.2">
      <c r="B159" s="3">
        <v>494.05</v>
      </c>
      <c r="C159" s="3">
        <v>502.11999999999989</v>
      </c>
      <c r="D159" s="1">
        <v>0</v>
      </c>
      <c r="E159" s="1">
        <v>65</v>
      </c>
    </row>
    <row r="160" spans="2:5" x14ac:dyDescent="0.2">
      <c r="B160" s="3">
        <v>518.64</v>
      </c>
      <c r="C160" s="3">
        <v>524.91</v>
      </c>
      <c r="D160" s="1">
        <v>0</v>
      </c>
      <c r="E160" s="1">
        <v>68</v>
      </c>
    </row>
    <row r="161" spans="2:5" x14ac:dyDescent="0.2">
      <c r="B161" s="3">
        <v>542.1099999999999</v>
      </c>
      <c r="C161" s="3">
        <v>510.9</v>
      </c>
      <c r="D161" s="1">
        <v>0</v>
      </c>
      <c r="E161" s="1">
        <v>67</v>
      </c>
    </row>
    <row r="162" spans="2:5" x14ac:dyDescent="0.2">
      <c r="B162" s="3">
        <v>639.64</v>
      </c>
      <c r="C162" s="3">
        <v>697.80000000000007</v>
      </c>
      <c r="D162" s="1">
        <v>0</v>
      </c>
      <c r="E162" s="1">
        <v>67</v>
      </c>
    </row>
    <row r="163" spans="2:5" x14ac:dyDescent="0.2">
      <c r="B163" s="3">
        <v>408.52</v>
      </c>
      <c r="C163" s="3">
        <v>426.1</v>
      </c>
      <c r="D163" s="1">
        <v>0</v>
      </c>
      <c r="E163" s="1">
        <v>74</v>
      </c>
    </row>
    <row r="164" spans="2:5" x14ac:dyDescent="0.2">
      <c r="B164" s="3">
        <v>428.09999999999997</v>
      </c>
      <c r="C164" s="3">
        <v>452.5</v>
      </c>
      <c r="D164" s="1">
        <v>0</v>
      </c>
      <c r="E164" s="1">
        <v>72</v>
      </c>
    </row>
    <row r="165" spans="2:5" x14ac:dyDescent="0.2">
      <c r="B165" s="3">
        <v>436.38</v>
      </c>
      <c r="C165" s="3">
        <v>463.90000000000009</v>
      </c>
      <c r="D165" s="1">
        <v>0</v>
      </c>
      <c r="E165" s="1">
        <v>71</v>
      </c>
    </row>
    <row r="166" spans="2:5" x14ac:dyDescent="0.2">
      <c r="B166" s="3">
        <v>439.37</v>
      </c>
      <c r="C166" s="3">
        <v>467.42999999999995</v>
      </c>
      <c r="D166" s="1">
        <v>0</v>
      </c>
      <c r="E166" s="1">
        <v>72</v>
      </c>
    </row>
    <row r="167" spans="2:5" x14ac:dyDescent="0.2">
      <c r="B167" s="3">
        <v>452.41</v>
      </c>
      <c r="C167" s="3">
        <v>501.9</v>
      </c>
      <c r="D167" s="1">
        <v>0</v>
      </c>
      <c r="E167" s="1">
        <v>70</v>
      </c>
    </row>
    <row r="168" spans="2:5" x14ac:dyDescent="0.2">
      <c r="B168" s="3">
        <v>453.34999999999991</v>
      </c>
      <c r="C168" s="3">
        <v>446.96999999999991</v>
      </c>
      <c r="D168" s="1">
        <v>0</v>
      </c>
      <c r="E168" s="1">
        <v>74</v>
      </c>
    </row>
    <row r="169" spans="2:5" x14ac:dyDescent="0.2">
      <c r="B169" s="3">
        <v>470.82</v>
      </c>
      <c r="C169" s="3">
        <v>510.76999999999987</v>
      </c>
      <c r="D169" s="1">
        <v>0</v>
      </c>
      <c r="E169" s="1">
        <v>71</v>
      </c>
    </row>
    <row r="170" spans="2:5" x14ac:dyDescent="0.2">
      <c r="B170" s="3">
        <v>473.69000000000005</v>
      </c>
      <c r="C170" s="3">
        <v>471.59999999999997</v>
      </c>
      <c r="D170" s="1">
        <v>0</v>
      </c>
      <c r="E170" s="1">
        <v>72</v>
      </c>
    </row>
    <row r="171" spans="2:5" x14ac:dyDescent="0.2">
      <c r="B171" s="3">
        <v>504.70000000000005</v>
      </c>
      <c r="C171" s="3">
        <v>498.79999999999995</v>
      </c>
      <c r="D171" s="1">
        <v>0</v>
      </c>
      <c r="E171" s="1">
        <v>74</v>
      </c>
    </row>
    <row r="172" spans="2:5" x14ac:dyDescent="0.2">
      <c r="B172" s="3">
        <v>508.5</v>
      </c>
      <c r="C172" s="3">
        <v>535.9</v>
      </c>
      <c r="D172" s="1">
        <v>0</v>
      </c>
      <c r="E172" s="1">
        <v>74</v>
      </c>
    </row>
    <row r="173" spans="2:5" x14ac:dyDescent="0.2">
      <c r="B173" s="3">
        <v>517.30999999999995</v>
      </c>
      <c r="C173" s="3">
        <v>494.40000000000003</v>
      </c>
      <c r="D173" s="1">
        <v>0</v>
      </c>
      <c r="E173" s="1">
        <v>71</v>
      </c>
    </row>
    <row r="174" spans="2:5" x14ac:dyDescent="0.2">
      <c r="B174" s="3">
        <v>521.4</v>
      </c>
      <c r="C174" s="3">
        <v>540.45000000000005</v>
      </c>
      <c r="D174" s="1">
        <v>0</v>
      </c>
      <c r="E174" s="1">
        <v>70</v>
      </c>
    </row>
    <row r="175" spans="2:5" x14ac:dyDescent="0.2">
      <c r="B175" s="3">
        <v>526.09000000000015</v>
      </c>
      <c r="C175" s="3">
        <v>507.6</v>
      </c>
      <c r="D175" s="1">
        <v>0</v>
      </c>
      <c r="E175" s="1">
        <v>73</v>
      </c>
    </row>
    <row r="176" spans="2:5" x14ac:dyDescent="0.2">
      <c r="B176" s="3">
        <v>573.14</v>
      </c>
      <c r="C176" s="3">
        <v>542.79999999999995</v>
      </c>
      <c r="D176" s="1">
        <v>0</v>
      </c>
      <c r="E176" s="1">
        <v>70</v>
      </c>
    </row>
    <row r="177" spans="2:5" x14ac:dyDescent="0.2">
      <c r="B177" s="3">
        <v>581.31999999999994</v>
      </c>
      <c r="C177" s="3">
        <v>683.88999999999987</v>
      </c>
      <c r="D177" s="1">
        <v>0</v>
      </c>
      <c r="E177" s="1">
        <v>72</v>
      </c>
    </row>
    <row r="178" spans="2:5" x14ac:dyDescent="0.2">
      <c r="B178" s="3">
        <v>596.2700000000001</v>
      </c>
      <c r="C178" s="3">
        <v>585.20000000000005</v>
      </c>
      <c r="D178" s="1">
        <v>0</v>
      </c>
      <c r="E178" s="1">
        <v>73</v>
      </c>
    </row>
    <row r="179" spans="2:5" x14ac:dyDescent="0.2">
      <c r="B179" s="3">
        <v>634.05999999999995</v>
      </c>
      <c r="C179" s="3">
        <v>642.97</v>
      </c>
      <c r="D179" s="1">
        <v>0</v>
      </c>
      <c r="E179" s="1">
        <v>72</v>
      </c>
    </row>
    <row r="180" spans="2:5" x14ac:dyDescent="0.2">
      <c r="B180" s="3">
        <v>645.30000000000007</v>
      </c>
      <c r="C180" s="3">
        <v>814.85</v>
      </c>
      <c r="D180" s="1">
        <v>0</v>
      </c>
      <c r="E180" s="1">
        <v>72</v>
      </c>
    </row>
    <row r="181" spans="2:5" x14ac:dyDescent="0.2">
      <c r="B181" s="3">
        <v>761.74</v>
      </c>
      <c r="C181" s="3">
        <v>761</v>
      </c>
      <c r="D181" s="1">
        <v>0</v>
      </c>
      <c r="E181" s="1">
        <v>71</v>
      </c>
    </row>
    <row r="182" spans="2:5" x14ac:dyDescent="0.2">
      <c r="B182" s="3">
        <v>393.57</v>
      </c>
      <c r="C182" s="3">
        <v>438.21</v>
      </c>
      <c r="D182" s="1">
        <v>0</v>
      </c>
      <c r="E182" s="1">
        <v>78</v>
      </c>
    </row>
    <row r="183" spans="2:5" x14ac:dyDescent="0.2">
      <c r="B183" s="3">
        <v>458.95000000000005</v>
      </c>
      <c r="C183" s="3">
        <v>457.90000000000009</v>
      </c>
      <c r="D183" s="1">
        <v>0</v>
      </c>
      <c r="E183" s="1">
        <v>75</v>
      </c>
    </row>
    <row r="184" spans="2:5" x14ac:dyDescent="0.2">
      <c r="B184" s="3">
        <v>485.62</v>
      </c>
      <c r="C184" s="3">
        <v>492.50000000000006</v>
      </c>
      <c r="D184" s="1">
        <v>0</v>
      </c>
      <c r="E184" s="1">
        <v>76</v>
      </c>
    </row>
    <row r="185" spans="2:5" x14ac:dyDescent="0.2">
      <c r="B185" s="3">
        <v>494.46999999999997</v>
      </c>
      <c r="C185" s="3">
        <v>543.78000000000009</v>
      </c>
      <c r="D185" s="1">
        <v>0</v>
      </c>
      <c r="E185" s="1">
        <v>76</v>
      </c>
    </row>
    <row r="186" spans="2:5" x14ac:dyDescent="0.2">
      <c r="B186" s="3">
        <v>506.77000000000004</v>
      </c>
      <c r="C186" s="3">
        <v>523.1</v>
      </c>
      <c r="D186" s="1">
        <v>0</v>
      </c>
      <c r="E186" s="1">
        <v>75</v>
      </c>
    </row>
    <row r="187" spans="2:5" x14ac:dyDescent="0.2">
      <c r="B187" s="3">
        <v>536.84999999999991</v>
      </c>
      <c r="C187" s="3">
        <v>550.1</v>
      </c>
      <c r="D187" s="1">
        <v>0</v>
      </c>
      <c r="E187" s="1">
        <v>79</v>
      </c>
    </row>
    <row r="188" spans="2:5" x14ac:dyDescent="0.2">
      <c r="B188" s="3">
        <v>547.99</v>
      </c>
      <c r="C188" s="3">
        <v>548.20000000000005</v>
      </c>
      <c r="D188" s="1">
        <v>0</v>
      </c>
      <c r="E188" s="1">
        <v>77</v>
      </c>
    </row>
    <row r="189" spans="2:5" x14ac:dyDescent="0.2">
      <c r="B189" s="3">
        <v>559.15</v>
      </c>
      <c r="C189" s="3">
        <v>570.57999999999993</v>
      </c>
      <c r="D189" s="1">
        <v>0</v>
      </c>
      <c r="E189" s="1">
        <v>76</v>
      </c>
    </row>
    <row r="190" spans="2:5" x14ac:dyDescent="0.2">
      <c r="B190" s="3">
        <v>561.08999999999992</v>
      </c>
      <c r="C190" s="3">
        <v>584.30000000000007</v>
      </c>
      <c r="D190" s="1">
        <v>0</v>
      </c>
      <c r="E190" s="1">
        <v>76</v>
      </c>
    </row>
    <row r="191" spans="2:5" x14ac:dyDescent="0.2">
      <c r="B191" s="3">
        <v>566.68999999999994</v>
      </c>
      <c r="C191" s="3">
        <v>570.79999999999995</v>
      </c>
      <c r="D191" s="1">
        <v>0</v>
      </c>
      <c r="E191" s="1">
        <v>75</v>
      </c>
    </row>
    <row r="192" spans="2:5" x14ac:dyDescent="0.2">
      <c r="B192" s="3">
        <v>590.69000000000005</v>
      </c>
      <c r="C192" s="3">
        <v>629.71</v>
      </c>
      <c r="D192" s="1">
        <v>0</v>
      </c>
      <c r="E192" s="1">
        <v>78</v>
      </c>
    </row>
    <row r="193" spans="2:5" x14ac:dyDescent="0.2">
      <c r="B193" s="3">
        <v>633.2700000000001</v>
      </c>
      <c r="C193" s="3">
        <v>635.77</v>
      </c>
      <c r="D193" s="1">
        <v>0</v>
      </c>
      <c r="E193" s="1">
        <v>78</v>
      </c>
    </row>
    <row r="194" spans="2:5" x14ac:dyDescent="0.2">
      <c r="B194" s="3">
        <v>641.75</v>
      </c>
      <c r="C194" s="3">
        <v>562.5</v>
      </c>
      <c r="D194" s="1">
        <v>0</v>
      </c>
      <c r="E194" s="1">
        <v>75</v>
      </c>
    </row>
    <row r="195" spans="2:5" x14ac:dyDescent="0.2">
      <c r="B195" s="3">
        <v>837.6099999999999</v>
      </c>
      <c r="C195" s="3">
        <v>881.5</v>
      </c>
      <c r="D195" s="1">
        <v>0</v>
      </c>
      <c r="E195" s="1">
        <v>75</v>
      </c>
    </row>
    <row r="196" spans="2:5" x14ac:dyDescent="0.2">
      <c r="B196" s="3">
        <v>563.46</v>
      </c>
      <c r="C196" s="3">
        <v>565.67000000000007</v>
      </c>
      <c r="D196" s="1">
        <v>0</v>
      </c>
      <c r="E196" s="1">
        <v>81</v>
      </c>
    </row>
    <row r="197" spans="2:5" x14ac:dyDescent="0.2">
      <c r="B197" s="3">
        <v>627.73</v>
      </c>
      <c r="C197" s="3">
        <v>664.91000000000008</v>
      </c>
      <c r="D197" s="1">
        <v>0</v>
      </c>
      <c r="E197" s="1">
        <v>81</v>
      </c>
    </row>
    <row r="198" spans="2:5" x14ac:dyDescent="0.2">
      <c r="B198" s="3">
        <v>735.62000000000012</v>
      </c>
      <c r="C198" s="3">
        <v>707.5</v>
      </c>
      <c r="D198" s="1">
        <v>0</v>
      </c>
      <c r="E198" s="1">
        <v>81</v>
      </c>
    </row>
    <row r="199" spans="2:5" x14ac:dyDescent="0.2">
      <c r="B199" s="3">
        <v>501.71000000000004</v>
      </c>
      <c r="C199" s="3">
        <v>513.69000000000017</v>
      </c>
      <c r="D199" s="1">
        <v>0</v>
      </c>
      <c r="E199" s="1">
        <v>86</v>
      </c>
    </row>
    <row r="200" spans="2:5" x14ac:dyDescent="0.2">
      <c r="B200" s="3">
        <v>700.27</v>
      </c>
      <c r="C200" s="3">
        <v>658.88</v>
      </c>
      <c r="D200" s="1">
        <v>0</v>
      </c>
      <c r="E200" s="1">
        <v>88</v>
      </c>
    </row>
    <row r="201" spans="2:5" x14ac:dyDescent="0.2">
      <c r="B201" s="3">
        <v>789.29</v>
      </c>
      <c r="C201" s="3">
        <v>795.30000000000007</v>
      </c>
      <c r="D201" s="1">
        <v>0</v>
      </c>
      <c r="E201" s="1">
        <v>85</v>
      </c>
    </row>
    <row r="202" spans="2:5" x14ac:dyDescent="0.2">
      <c r="B202" s="3">
        <v>883.7</v>
      </c>
      <c r="C202" s="3">
        <v>1021.2</v>
      </c>
      <c r="D202" s="1">
        <v>0</v>
      </c>
      <c r="E202" s="1">
        <v>87</v>
      </c>
    </row>
    <row r="203" spans="2:5" x14ac:dyDescent="0.2">
      <c r="B203" s="3">
        <v>1027.22</v>
      </c>
      <c r="C203" s="3">
        <v>1074.7</v>
      </c>
      <c r="D203" s="1">
        <v>0</v>
      </c>
      <c r="E203" s="1">
        <v>86</v>
      </c>
    </row>
  </sheetData>
  <mergeCells count="3">
    <mergeCell ref="G4:I4"/>
    <mergeCell ref="K4:M4"/>
    <mergeCell ref="B4:E4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Scatterplots</vt:lpstr>
      <vt:lpstr>ChartDataSheet_</vt:lpstr>
      <vt:lpstr>Regression</vt:lpstr>
      <vt:lpstr>Data</vt:lpstr>
      <vt:lpstr>Sheet2</vt:lpstr>
      <vt:lpstr>Sheet3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Blythe</cp:lastModifiedBy>
  <dcterms:created xsi:type="dcterms:W3CDTF">2011-02-17T20:53:51Z</dcterms:created>
  <dcterms:modified xsi:type="dcterms:W3CDTF">2012-08-23T13:03:17Z</dcterms:modified>
</cp:coreProperties>
</file>